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895" activeTab="4"/>
  </bookViews>
  <sheets>
    <sheet name="精神獎點數" sheetId="1" r:id="rId1"/>
    <sheet name="競賽里程" sheetId="2" r:id="rId2"/>
    <sheet name="團訓里程" sheetId="3" r:id="rId3"/>
    <sheet name="馬拉松累計" sheetId="4" r:id="rId4"/>
    <sheet name="及第獎" sheetId="5" r:id="rId5"/>
    <sheet name="場地測試" sheetId="6" r:id="rId6"/>
  </sheets>
  <definedNames/>
  <calcPr fullCalcOnLoad="1"/>
</workbook>
</file>

<file path=xl/sharedStrings.xml><?xml version="1.0" encoding="utf-8"?>
<sst xmlns="http://schemas.openxmlformats.org/spreadsheetml/2006/main" count="2848" uniqueCount="1221">
  <si>
    <t>游泳*5km</t>
  </si>
  <si>
    <t>單車km/3</t>
  </si>
  <si>
    <t xml:space="preserve"> </t>
  </si>
  <si>
    <t>第5站</t>
  </si>
  <si>
    <t>第4站</t>
  </si>
  <si>
    <t>第3站</t>
  </si>
  <si>
    <t>名次</t>
  </si>
  <si>
    <t>姓名</t>
  </si>
  <si>
    <t>參加次數</t>
  </si>
  <si>
    <t>合計里程</t>
  </si>
  <si>
    <t>莊坤堂</t>
  </si>
  <si>
    <t>王雲龍</t>
  </si>
  <si>
    <t>陳坤旺</t>
  </si>
  <si>
    <t>曾國鎮</t>
  </si>
  <si>
    <t>林榮佳</t>
  </si>
  <si>
    <t>吳永發</t>
  </si>
  <si>
    <t>陳泳全</t>
  </si>
  <si>
    <t>陸夢驊</t>
  </si>
  <si>
    <t>劉于禎</t>
  </si>
  <si>
    <t>楊基旺</t>
  </si>
  <si>
    <t>陳信利</t>
  </si>
  <si>
    <t>張世昌</t>
  </si>
  <si>
    <t>王玉珍</t>
  </si>
  <si>
    <t>王梖木</t>
  </si>
  <si>
    <t>林錦益</t>
  </si>
  <si>
    <t>盧榮勝</t>
  </si>
  <si>
    <t>廖再乾</t>
  </si>
  <si>
    <t>吳萬寶</t>
  </si>
  <si>
    <t>楊吉祥</t>
  </si>
  <si>
    <t>王柏青</t>
  </si>
  <si>
    <t>古明政</t>
  </si>
  <si>
    <t>陳文讚</t>
  </si>
  <si>
    <t>楊大慶</t>
  </si>
  <si>
    <t>韓清德</t>
  </si>
  <si>
    <t>江增輝</t>
  </si>
  <si>
    <t>許軒榮</t>
  </si>
  <si>
    <t>施克潭</t>
  </si>
  <si>
    <t>楊敏昌</t>
  </si>
  <si>
    <t>許擎天</t>
  </si>
  <si>
    <t>蘇仁亮</t>
  </si>
  <si>
    <t>白玲華</t>
  </si>
  <si>
    <t>林金城</t>
  </si>
  <si>
    <t>陳鴻億</t>
  </si>
  <si>
    <t>曾光明</t>
  </si>
  <si>
    <t>王世祥</t>
  </si>
  <si>
    <t>何吉雄</t>
  </si>
  <si>
    <t>鄒士陵</t>
  </si>
  <si>
    <t>林永聲</t>
  </si>
  <si>
    <t>楊振旺</t>
  </si>
  <si>
    <t>洪宗明</t>
  </si>
  <si>
    <t>劉金書</t>
  </si>
  <si>
    <t>楊木欽</t>
  </si>
  <si>
    <t>郭振隆</t>
  </si>
  <si>
    <t>楊榮瑞</t>
  </si>
  <si>
    <t>王耀石</t>
  </si>
  <si>
    <t>林茂旭</t>
  </si>
  <si>
    <t>江秋棟</t>
  </si>
  <si>
    <t>方俊英</t>
  </si>
  <si>
    <t>賴金榮</t>
  </si>
  <si>
    <t>黃俊彥</t>
  </si>
  <si>
    <t>林竹泉</t>
  </si>
  <si>
    <t>王議進</t>
  </si>
  <si>
    <t>楊溪全</t>
  </si>
  <si>
    <t>高明利</t>
  </si>
  <si>
    <t>姚志成</t>
  </si>
  <si>
    <t>林曉鶯</t>
  </si>
  <si>
    <t>邱炎武</t>
  </si>
  <si>
    <t>陳建裕</t>
  </si>
  <si>
    <t>蔡貴香</t>
  </si>
  <si>
    <t>余國安</t>
  </si>
  <si>
    <t>廖士杰</t>
  </si>
  <si>
    <t>葉坤鵬</t>
  </si>
  <si>
    <t>吳麗玲</t>
  </si>
  <si>
    <t>陳育隆</t>
  </si>
  <si>
    <t>楊景賀</t>
  </si>
  <si>
    <t>歐陽名軒</t>
  </si>
  <si>
    <t>鍾哲萍</t>
  </si>
  <si>
    <t>張進昇</t>
  </si>
  <si>
    <t>蘇溫洋</t>
  </si>
  <si>
    <t>馬憲文</t>
  </si>
  <si>
    <t>李慕麟</t>
  </si>
  <si>
    <t>張石定</t>
  </si>
  <si>
    <t>楊文權</t>
  </si>
  <si>
    <t>吉龍世</t>
  </si>
  <si>
    <t>蔡啟智</t>
  </si>
  <si>
    <t>王嘉龍</t>
  </si>
  <si>
    <t>葉常青</t>
  </si>
  <si>
    <t>鄭德勳</t>
  </si>
  <si>
    <t>張智軫</t>
  </si>
  <si>
    <t>謝俊漢</t>
  </si>
  <si>
    <t>林於宏</t>
  </si>
  <si>
    <t>張湧川</t>
  </si>
  <si>
    <t>林芳語</t>
  </si>
  <si>
    <t>賴明威</t>
  </si>
  <si>
    <t>涂國華</t>
  </si>
  <si>
    <t>周裕文</t>
  </si>
  <si>
    <t>黃大恩</t>
  </si>
  <si>
    <t>劉仲卿</t>
  </si>
  <si>
    <t>程勝重</t>
  </si>
  <si>
    <t>林東海</t>
  </si>
  <si>
    <t>張勝涼</t>
  </si>
  <si>
    <t>彭健雄</t>
  </si>
  <si>
    <t>游克龍</t>
  </si>
  <si>
    <t>陳銘松</t>
  </si>
  <si>
    <t>蔡文德</t>
  </si>
  <si>
    <t>周維承</t>
  </si>
  <si>
    <t>藍宏仁</t>
  </si>
  <si>
    <t>歐建銘</t>
  </si>
  <si>
    <t>王玉童</t>
  </si>
  <si>
    <t>羅煥鈿</t>
  </si>
  <si>
    <t>施民雄</t>
  </si>
  <si>
    <t>陳美玲</t>
  </si>
  <si>
    <t>江世宏</t>
  </si>
  <si>
    <t>許峰益</t>
  </si>
  <si>
    <t>吳國信</t>
  </si>
  <si>
    <t>葉懷謙</t>
  </si>
  <si>
    <t>黃祥勛</t>
  </si>
  <si>
    <t>張國樞</t>
  </si>
  <si>
    <t>張淑婷</t>
  </si>
  <si>
    <t>陳麗娟</t>
  </si>
  <si>
    <t>陳佳興</t>
  </si>
  <si>
    <t>董福志</t>
  </si>
  <si>
    <t>林詩敏</t>
  </si>
  <si>
    <t>江權航</t>
  </si>
  <si>
    <t>蔣介文</t>
  </si>
  <si>
    <t>張登傑</t>
  </si>
  <si>
    <t>蔡進順</t>
  </si>
  <si>
    <t>孫銘宏</t>
  </si>
  <si>
    <t>楊文夫</t>
  </si>
  <si>
    <t>林文泰</t>
  </si>
  <si>
    <t>穆燕萍</t>
  </si>
  <si>
    <t>吳秋儀</t>
  </si>
  <si>
    <t>周忠源</t>
  </si>
  <si>
    <t>謝宜蓁</t>
  </si>
  <si>
    <t>許玉芳</t>
  </si>
  <si>
    <t>林金佑</t>
  </si>
  <si>
    <t>王永成</t>
  </si>
  <si>
    <t>謝貞祥</t>
  </si>
  <si>
    <t>趙慶忠</t>
  </si>
  <si>
    <t>林堡崧</t>
  </si>
  <si>
    <t>江岳勳</t>
  </si>
  <si>
    <t>王武界</t>
  </si>
  <si>
    <t>許巍瀚</t>
  </si>
  <si>
    <t>李慧嫺</t>
  </si>
  <si>
    <t>吳大修</t>
  </si>
  <si>
    <t>范文欽</t>
  </si>
  <si>
    <t>廖家惠</t>
  </si>
  <si>
    <t>廖英杰</t>
  </si>
  <si>
    <t>曾俊耀</t>
  </si>
  <si>
    <t>王永祥</t>
  </si>
  <si>
    <t>更新日期</t>
  </si>
  <si>
    <t>計分方式</t>
  </si>
  <si>
    <t>普通:1</t>
  </si>
  <si>
    <t>半馬:2</t>
  </si>
  <si>
    <t>全馬-50:3</t>
  </si>
  <si>
    <t>51-99：4</t>
  </si>
  <si>
    <t>100K↑：5</t>
  </si>
  <si>
    <t>目前名次</t>
  </si>
  <si>
    <t>合計點數</t>
  </si>
  <si>
    <t>吳啟堂</t>
  </si>
  <si>
    <t>半馬:100</t>
  </si>
  <si>
    <t>全馬:200</t>
  </si>
  <si>
    <t>女子10K:100</t>
  </si>
  <si>
    <t>男60歲10K:100</t>
  </si>
  <si>
    <t>合計金額</t>
  </si>
  <si>
    <t>*代表來賓</t>
  </si>
  <si>
    <t>區分</t>
  </si>
  <si>
    <t>地點</t>
  </si>
  <si>
    <t>日期</t>
  </si>
  <si>
    <t>次數</t>
  </si>
  <si>
    <t xml:space="preserve"> </t>
  </si>
  <si>
    <t xml:space="preserve">三鐵換算 </t>
  </si>
  <si>
    <t>98年精神獎點數明細表</t>
  </si>
  <si>
    <t>98年競賽里程累計明細表</t>
  </si>
  <si>
    <t>98年度場地測試紀錄表</t>
  </si>
  <si>
    <t>98年及第獎累積明細表</t>
  </si>
  <si>
    <t>第1站</t>
  </si>
  <si>
    <t>永靖鄉越野賽</t>
  </si>
  <si>
    <t>98.01.01</t>
  </si>
  <si>
    <t>金門國際馬拉松</t>
  </si>
  <si>
    <t>第2站</t>
  </si>
  <si>
    <t>98.01.03</t>
  </si>
  <si>
    <t>西子灣馬拉松</t>
  </si>
  <si>
    <t>98.01.11</t>
  </si>
  <si>
    <t>廈門國際馬拉松賽</t>
  </si>
  <si>
    <t>宮古島超級馬拉松</t>
  </si>
  <si>
    <t>香港渣打馬拉松賽</t>
  </si>
  <si>
    <t>98.02.08</t>
  </si>
  <si>
    <t>第5站</t>
  </si>
  <si>
    <t>第6站</t>
  </si>
  <si>
    <t>第7站</t>
  </si>
  <si>
    <t>98.02.15</t>
  </si>
  <si>
    <t>北馬櫻花馬拉松賽</t>
  </si>
  <si>
    <t>第8站</t>
  </si>
  <si>
    <t>臺南古都馬拉松</t>
  </si>
  <si>
    <t>廖仁行</t>
  </si>
  <si>
    <t>楊啟盟</t>
  </si>
  <si>
    <t>陳泓毅</t>
  </si>
  <si>
    <t>林朝順</t>
  </si>
  <si>
    <t>余鎮瑋</t>
  </si>
  <si>
    <t>黃國在</t>
  </si>
  <si>
    <t>吳庚澤</t>
  </si>
  <si>
    <t>孫樹興</t>
  </si>
  <si>
    <t>方良進</t>
  </si>
  <si>
    <t>郭彥良</t>
  </si>
  <si>
    <t>張家麟</t>
  </si>
  <si>
    <t>林敬堯</t>
  </si>
  <si>
    <t>田光華</t>
  </si>
  <si>
    <t>周惠才</t>
  </si>
  <si>
    <t>楊瑞榮</t>
  </si>
  <si>
    <t>黃玎玲</t>
  </si>
  <si>
    <t>第9站</t>
  </si>
  <si>
    <t>98.02.14</t>
  </si>
  <si>
    <t>大業公開賽</t>
  </si>
  <si>
    <t>關子嶺拜年馬拉松</t>
  </si>
  <si>
    <t>第10站</t>
  </si>
  <si>
    <t>98.01.26</t>
  </si>
  <si>
    <t>林木仁</t>
  </si>
  <si>
    <t>第11站</t>
  </si>
  <si>
    <t>98.02.21</t>
  </si>
  <si>
    <t>高雄超級馬拉松</t>
  </si>
  <si>
    <t>第12站</t>
  </si>
  <si>
    <t>萬金石馬拉松賽</t>
  </si>
  <si>
    <t>98.03.01</t>
  </si>
  <si>
    <t>花東超級馬拉松</t>
  </si>
  <si>
    <t>98.02.28</t>
  </si>
  <si>
    <t>第13站</t>
  </si>
  <si>
    <t>蘇志濱</t>
  </si>
  <si>
    <t>劉仁智</t>
  </si>
  <si>
    <t>江協松</t>
  </si>
  <si>
    <t>楊錦坤</t>
  </si>
  <si>
    <t>林明賦</t>
  </si>
  <si>
    <t>林宏達</t>
  </si>
  <si>
    <t>黃政達</t>
  </si>
  <si>
    <t>曾亭彬</t>
  </si>
  <si>
    <t>枋茂義</t>
  </si>
  <si>
    <t>陳癸林</t>
  </si>
  <si>
    <t>廖椿成</t>
  </si>
  <si>
    <t>吳誌明</t>
  </si>
  <si>
    <t>陳金柱</t>
  </si>
  <si>
    <t>廖明桂</t>
  </si>
  <si>
    <t>曾鈺慈</t>
  </si>
  <si>
    <t>黃子哲</t>
  </si>
  <si>
    <t>張再勳</t>
  </si>
  <si>
    <t>林明耀</t>
  </si>
  <si>
    <t>蔡明枌</t>
  </si>
  <si>
    <t>歐陽豪</t>
  </si>
  <si>
    <t>林新淵</t>
  </si>
  <si>
    <t>林峻宏</t>
  </si>
  <si>
    <t>葉奕宏</t>
  </si>
  <si>
    <t>謝翔宇</t>
  </si>
  <si>
    <t>陳冠瑋</t>
  </si>
  <si>
    <t>石坤正</t>
  </si>
  <si>
    <t>王岳勳</t>
  </si>
  <si>
    <t>葉村聲</t>
  </si>
  <si>
    <t>張家驥</t>
  </si>
  <si>
    <t>林富源</t>
  </si>
  <si>
    <t>黃有忠</t>
  </si>
  <si>
    <t>王振榮</t>
  </si>
  <si>
    <t>熊德仁</t>
  </si>
  <si>
    <t>李國誠</t>
  </si>
  <si>
    <t>團訓</t>
  </si>
  <si>
    <t>東海大學</t>
  </si>
  <si>
    <t>吉峰國小</t>
  </si>
  <si>
    <t>育英國小</t>
  </si>
  <si>
    <t>98.02.22</t>
  </si>
  <si>
    <t>童明達</t>
  </si>
  <si>
    <t>蕭義勇</t>
  </si>
  <si>
    <t>黃士哲</t>
  </si>
  <si>
    <t>黃誌銘</t>
  </si>
  <si>
    <t>許清芳</t>
  </si>
  <si>
    <t>陳明泰</t>
  </si>
  <si>
    <t>黃明勇</t>
  </si>
  <si>
    <t>黃威齊</t>
  </si>
  <si>
    <t>洪明嘉</t>
  </si>
  <si>
    <t>吳百騏</t>
  </si>
  <si>
    <t>陳新吉</t>
  </si>
  <si>
    <t>周玲君</t>
  </si>
  <si>
    <t>戴柏森</t>
  </si>
  <si>
    <t xml:space="preserve"> 虎頭埤</t>
  </si>
  <si>
    <t xml:space="preserve"> 龍崎</t>
  </si>
  <si>
    <t xml:space="preserve"> 烏山頭</t>
  </si>
  <si>
    <t xml:space="preserve"> 曾文溪</t>
  </si>
  <si>
    <t xml:space="preserve"> 億載金城</t>
  </si>
  <si>
    <t>98.03.08</t>
  </si>
  <si>
    <t>98.02.08</t>
  </si>
  <si>
    <t>98.02.01</t>
  </si>
  <si>
    <t>98.01.25</t>
  </si>
  <si>
    <t>98.01.18</t>
  </si>
  <si>
    <t>98.01.04</t>
  </si>
  <si>
    <t>ㄚ南團訓</t>
  </si>
  <si>
    <t>98.01.01</t>
  </si>
  <si>
    <t>清水單車場</t>
  </si>
  <si>
    <t>楊基旺</t>
  </si>
  <si>
    <t>蘇溫洋</t>
  </si>
  <si>
    <r>
      <t>98.0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08</t>
    </r>
  </si>
  <si>
    <t>第14站</t>
  </si>
  <si>
    <t>八里半程馬拉松</t>
  </si>
  <si>
    <t>第15站</t>
  </si>
  <si>
    <t>臺北國道馬拉松賽</t>
  </si>
  <si>
    <t>98.03.15</t>
  </si>
  <si>
    <t>江晏慶</t>
  </si>
  <si>
    <t>王培倫</t>
  </si>
  <si>
    <t>施永慶</t>
  </si>
  <si>
    <t>童明達</t>
  </si>
  <si>
    <t>萬志煌</t>
  </si>
  <si>
    <t>屏東墾丁全國馬拉松賽</t>
  </si>
  <si>
    <t>98.03.22</t>
  </si>
  <si>
    <t>第16站</t>
  </si>
  <si>
    <t>鄧紹森</t>
  </si>
  <si>
    <t>廖宥成</t>
  </si>
  <si>
    <t>徐光明</t>
  </si>
  <si>
    <t>賴國毓</t>
  </si>
  <si>
    <t>盧宏澤</t>
  </si>
  <si>
    <t>黃日新</t>
  </si>
  <si>
    <t>黃道明</t>
  </si>
  <si>
    <t>陳信閎</t>
  </si>
  <si>
    <t>吳光曜</t>
  </si>
  <si>
    <t>蔡盈年</t>
  </si>
  <si>
    <t>謝發興</t>
  </si>
  <si>
    <t>陳正專</t>
  </si>
  <si>
    <t>江錦鵬</t>
  </si>
  <si>
    <t>江正雄</t>
  </si>
  <si>
    <t>傅全順</t>
  </si>
  <si>
    <t>劉治昀</t>
  </si>
  <si>
    <t>翁禎階</t>
  </si>
  <si>
    <t>魏博汶</t>
  </si>
  <si>
    <t>國道6號星光馬拉松賽</t>
  </si>
  <si>
    <t>98.03.21</t>
  </si>
  <si>
    <t>第17站</t>
  </si>
  <si>
    <t>廖顯湖</t>
  </si>
  <si>
    <t>陳忠輝</t>
  </si>
  <si>
    <t>巫弘棠</t>
  </si>
  <si>
    <t>陳聰湖</t>
  </si>
  <si>
    <t>胡華生</t>
  </si>
  <si>
    <t>黃子豪</t>
  </si>
  <si>
    <t>蕭昶濬</t>
  </si>
  <si>
    <t>王志賢</t>
  </si>
  <si>
    <t>陳樹煙</t>
  </si>
  <si>
    <t>劉昌虔</t>
  </si>
  <si>
    <t>溫財生</t>
  </si>
  <si>
    <t>吳進博</t>
  </si>
  <si>
    <t>廖芷嫻</t>
  </si>
  <si>
    <t>簡宇政</t>
  </si>
  <si>
    <t>黃宏毅</t>
  </si>
  <si>
    <t>龍方立</t>
  </si>
  <si>
    <t>陳瑞元</t>
  </si>
  <si>
    <t>陳明德</t>
  </si>
  <si>
    <t>第18站</t>
  </si>
  <si>
    <t>台東50K超級馬拉松賽</t>
  </si>
  <si>
    <t>98.03.29</t>
  </si>
  <si>
    <t>第19站</t>
  </si>
  <si>
    <t>台中縣【路跑盃】比賽</t>
  </si>
  <si>
    <t>葫蘆墩親子路跑賽</t>
  </si>
  <si>
    <t>第20站</t>
  </si>
  <si>
    <t>98.04.05</t>
  </si>
  <si>
    <t xml:space="preserve"> </t>
  </si>
  <si>
    <t>鄭汴馬拉松賽</t>
  </si>
  <si>
    <t>第21站</t>
  </si>
  <si>
    <t>第22站</t>
  </si>
  <si>
    <t>98.04.12</t>
  </si>
  <si>
    <t>三重市全國馬拉松賽</t>
  </si>
  <si>
    <t>湄公河亞洲盃鐵人三項賽</t>
  </si>
  <si>
    <t>第23站</t>
  </si>
  <si>
    <t>98.03.29</t>
  </si>
  <si>
    <t>雅典超級馬拉松節</t>
  </si>
  <si>
    <t>第24站</t>
  </si>
  <si>
    <t>98.04.03</t>
  </si>
  <si>
    <t>桃園鐵人兩項賽</t>
  </si>
  <si>
    <t>98.04.11</t>
  </si>
  <si>
    <t>第25站</t>
  </si>
  <si>
    <t>第26站</t>
  </si>
  <si>
    <t>98.04.19</t>
  </si>
  <si>
    <t>宜蘭國道馬拉松賽</t>
  </si>
  <si>
    <t xml:space="preserve">劉仁智 </t>
  </si>
  <si>
    <t xml:space="preserve"> </t>
  </si>
  <si>
    <t>第27站</t>
  </si>
  <si>
    <t>98.04.18</t>
  </si>
  <si>
    <t>恆春半島113公里國際鐵人三項</t>
  </si>
  <si>
    <t>98.04.25</t>
  </si>
  <si>
    <t>第28站</t>
  </si>
  <si>
    <t>英達盃登高賽</t>
  </si>
  <si>
    <t>第29站</t>
  </si>
  <si>
    <t>98.04.26</t>
  </si>
  <si>
    <t>佳里鎮北頭洋走標路跑賽</t>
  </si>
  <si>
    <t>第30站</t>
  </si>
  <si>
    <t>八卦山台地桐花道馬拉松</t>
  </si>
  <si>
    <t>陳木龍</t>
  </si>
  <si>
    <t>林潔佑</t>
  </si>
  <si>
    <t>施恆祥</t>
  </si>
  <si>
    <t>王俊賢</t>
  </si>
  <si>
    <t>陳前</t>
  </si>
  <si>
    <t>葉孫能</t>
  </si>
  <si>
    <t>林東城</t>
  </si>
  <si>
    <t>李敬明</t>
  </si>
  <si>
    <t>李俊仁</t>
  </si>
  <si>
    <t>林春宏</t>
  </si>
  <si>
    <t>吳子正</t>
  </si>
  <si>
    <t>楊智翔</t>
  </si>
  <si>
    <t>陳建裕</t>
  </si>
  <si>
    <t>張有成</t>
  </si>
  <si>
    <t>周蔡鑫</t>
  </si>
  <si>
    <t>蕭永霖</t>
  </si>
  <si>
    <t>陳孟森</t>
  </si>
  <si>
    <t>陳傳男</t>
  </si>
  <si>
    <t>廖協發</t>
  </si>
  <si>
    <t>James Sims</t>
  </si>
  <si>
    <t>陳炳彪</t>
  </si>
  <si>
    <t>何宗維</t>
  </si>
  <si>
    <t>黃政達</t>
  </si>
  <si>
    <t>李子洋</t>
  </si>
  <si>
    <t>林潔佑</t>
  </si>
  <si>
    <t>施恆祥</t>
  </si>
  <si>
    <t>李超巖</t>
  </si>
  <si>
    <t>傅全順</t>
  </si>
  <si>
    <t>蘇自強</t>
  </si>
  <si>
    <t>顧紘誠</t>
  </si>
  <si>
    <t>黃文俊</t>
  </si>
  <si>
    <t>陳信運</t>
  </si>
  <si>
    <t>Poul Henrik</t>
  </si>
  <si>
    <t>陳國鐘</t>
  </si>
  <si>
    <t>徐志維</t>
  </si>
  <si>
    <t>林信孝</t>
  </si>
  <si>
    <t>賴萬權</t>
  </si>
  <si>
    <t>王鼎權</t>
  </si>
  <si>
    <t>陳前</t>
  </si>
  <si>
    <t>林東城</t>
  </si>
  <si>
    <t>李俊仁</t>
  </si>
  <si>
    <t>林春宏</t>
  </si>
  <si>
    <t>李敬明</t>
  </si>
  <si>
    <t>吳子正</t>
  </si>
  <si>
    <t>陳建裕</t>
  </si>
  <si>
    <t>陳孟森</t>
  </si>
  <si>
    <t>張有成</t>
  </si>
  <si>
    <t>蕭永霖</t>
  </si>
  <si>
    <t>周蔡鑫</t>
  </si>
  <si>
    <t>楊智翔</t>
  </si>
  <si>
    <t>陳傳男</t>
  </si>
  <si>
    <t>陳炳彪</t>
  </si>
  <si>
    <t>James Sims</t>
  </si>
  <si>
    <t>廖協發</t>
  </si>
  <si>
    <t>何宗維</t>
  </si>
  <si>
    <t>黃政達</t>
  </si>
  <si>
    <t>黃文俊</t>
  </si>
  <si>
    <t>林潔佑</t>
  </si>
  <si>
    <t>施恆祥</t>
  </si>
  <si>
    <t>李子洋</t>
  </si>
  <si>
    <t>陳信運</t>
  </si>
  <si>
    <t>陳國鐘</t>
  </si>
  <si>
    <t>傅全順</t>
  </si>
  <si>
    <t>蘇自強</t>
  </si>
  <si>
    <t>郭振義</t>
  </si>
  <si>
    <t>李超巖</t>
  </si>
  <si>
    <t>陳木龍</t>
  </si>
  <si>
    <t>Poul Henrik</t>
  </si>
  <si>
    <t>王月寶</t>
  </si>
  <si>
    <t>林信孝</t>
  </si>
  <si>
    <t>張欽畑</t>
  </si>
  <si>
    <t>許培祿</t>
  </si>
  <si>
    <t>詹鼎添</t>
  </si>
  <si>
    <t>徐志維</t>
  </si>
  <si>
    <t>Shaye Hunter</t>
  </si>
  <si>
    <t>王秀絹</t>
  </si>
  <si>
    <t>江進乾</t>
  </si>
  <si>
    <t>洪國鈞</t>
  </si>
  <si>
    <t>楊哲銓</t>
  </si>
  <si>
    <t>劉士誠</t>
  </si>
  <si>
    <t>賴萬權</t>
  </si>
  <si>
    <t>賴錦源</t>
  </si>
  <si>
    <t>葉孫能</t>
  </si>
  <si>
    <t>陳前</t>
  </si>
  <si>
    <t>李敬明</t>
  </si>
  <si>
    <t>張有成</t>
  </si>
  <si>
    <t>林春宏</t>
  </si>
  <si>
    <t>李俊仁</t>
  </si>
  <si>
    <t>吳子正</t>
  </si>
  <si>
    <t>林東城</t>
  </si>
  <si>
    <t>蕭永霖</t>
  </si>
  <si>
    <t>楊智翔</t>
  </si>
  <si>
    <t>陳傳男</t>
  </si>
  <si>
    <t>陳孟森</t>
  </si>
  <si>
    <t>周蔡鑫</t>
  </si>
  <si>
    <t>李慕麟</t>
  </si>
  <si>
    <t>鍾哲萍</t>
  </si>
  <si>
    <t>張世昌</t>
  </si>
  <si>
    <t>李子洋</t>
  </si>
  <si>
    <t>何宗維</t>
  </si>
  <si>
    <t>顧紘誠</t>
  </si>
  <si>
    <t>蘇自強</t>
  </si>
  <si>
    <t>廖協發</t>
  </si>
  <si>
    <t>陳炳彪</t>
  </si>
  <si>
    <t>廖顯湖</t>
  </si>
  <si>
    <t>蘇溫洋</t>
  </si>
  <si>
    <t>陳泳全</t>
  </si>
  <si>
    <t>楊錦坤</t>
  </si>
  <si>
    <t>陳銘松</t>
  </si>
  <si>
    <t>江協松</t>
  </si>
  <si>
    <t>葉常青</t>
  </si>
  <si>
    <t>曾鈺慈</t>
  </si>
  <si>
    <t>王玉珍</t>
  </si>
  <si>
    <t>洪國鈞</t>
  </si>
  <si>
    <t>王柏青</t>
  </si>
  <si>
    <t>王秀絹</t>
  </si>
  <si>
    <t>王月寶</t>
  </si>
  <si>
    <t>Shaye Hunter</t>
  </si>
  <si>
    <t>Chris Gibbs</t>
  </si>
  <si>
    <t>第31站</t>
  </si>
  <si>
    <t xml:space="preserve"> 2009東京國際馬拉松賽</t>
  </si>
  <si>
    <t>蔡宗祐</t>
  </si>
  <si>
    <t>興大</t>
  </si>
  <si>
    <t>98.05.04</t>
  </si>
  <si>
    <t>郭振隆</t>
  </si>
  <si>
    <t>賴國毓</t>
  </si>
  <si>
    <t>歐陽明軒</t>
  </si>
  <si>
    <t>吳大修</t>
  </si>
  <si>
    <t>劉金書</t>
  </si>
  <si>
    <t>江協松</t>
  </si>
  <si>
    <t>吳子正</t>
  </si>
  <si>
    <t>5000M</t>
  </si>
  <si>
    <t>陸夢驊</t>
  </si>
  <si>
    <t>張則誠</t>
  </si>
  <si>
    <t>許家豪</t>
  </si>
  <si>
    <t>張登傑</t>
  </si>
  <si>
    <t>許軒榮</t>
  </si>
  <si>
    <t>李國誠</t>
  </si>
  <si>
    <t>林錦益</t>
  </si>
  <si>
    <t>張再勳</t>
  </si>
  <si>
    <t>林志偉</t>
  </si>
  <si>
    <t>賴錦源</t>
  </si>
  <si>
    <t>白玲華</t>
  </si>
  <si>
    <t>王耀石</t>
  </si>
  <si>
    <t>古明政</t>
  </si>
  <si>
    <t>施克潭</t>
  </si>
  <si>
    <t>黃子豪</t>
  </si>
  <si>
    <t>張進昇</t>
  </si>
  <si>
    <t>林明耀</t>
  </si>
  <si>
    <t>第32站</t>
  </si>
  <si>
    <t>98.05.09</t>
  </si>
  <si>
    <t>台東泰源半馬賽</t>
  </si>
  <si>
    <t>98.05.17</t>
  </si>
  <si>
    <t>樂活盃路跑賽</t>
  </si>
  <si>
    <t>第33站</t>
  </si>
  <si>
    <t>黃鯤義</t>
  </si>
  <si>
    <t>PUMA 螢光夜跑高雄站</t>
  </si>
  <si>
    <t>98.05.16</t>
  </si>
  <si>
    <t>第33站</t>
  </si>
  <si>
    <t>第34站</t>
  </si>
  <si>
    <t>恆春半島113公里鐵人三項</t>
  </si>
  <si>
    <t>台北 101 國際登高賽</t>
  </si>
  <si>
    <t>第35站</t>
  </si>
  <si>
    <t>第一屆大阪100KM超馬賽</t>
  </si>
  <si>
    <t>98.05.24</t>
  </si>
  <si>
    <t>第36站</t>
  </si>
  <si>
    <t>98.05.27</t>
  </si>
  <si>
    <t>何昆璋</t>
  </si>
  <si>
    <t>蔡進發</t>
  </si>
  <si>
    <t>曾亭彬</t>
  </si>
  <si>
    <t>林俊銘</t>
  </si>
  <si>
    <t>曾俊偉</t>
  </si>
  <si>
    <t>余鎮偉</t>
  </si>
  <si>
    <t>阮房義</t>
  </si>
  <si>
    <t>石坤正</t>
  </si>
  <si>
    <t>鄭春沛</t>
  </si>
  <si>
    <t>蔡佶豪*</t>
  </si>
  <si>
    <t>98.05.03</t>
  </si>
  <si>
    <r>
      <t>98.05.</t>
    </r>
    <r>
      <rPr>
        <sz val="12"/>
        <rFont val="新細明體"/>
        <family val="1"/>
      </rPr>
      <t>10</t>
    </r>
  </si>
  <si>
    <t>羅大哲</t>
  </si>
  <si>
    <r>
      <t>98.05.</t>
    </r>
    <r>
      <rPr>
        <sz val="12"/>
        <rFont val="新細明體"/>
        <family val="1"/>
      </rPr>
      <t>24</t>
    </r>
  </si>
  <si>
    <r>
      <t>98.0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</si>
  <si>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98.0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07</t>
    </r>
  </si>
  <si>
    <t>謝宜蓁</t>
  </si>
  <si>
    <t>林春宏</t>
  </si>
  <si>
    <t>張晉源</t>
  </si>
  <si>
    <t>周蔡鑫</t>
  </si>
  <si>
    <t>98.06.28</t>
  </si>
  <si>
    <t>漢翔工業</t>
  </si>
  <si>
    <t>周忠源</t>
  </si>
  <si>
    <t>劉仲卿</t>
  </si>
  <si>
    <t>蘇寶成</t>
  </si>
  <si>
    <t>何吉雄</t>
  </si>
  <si>
    <t>三義</t>
  </si>
  <si>
    <t>王晉聲</t>
  </si>
  <si>
    <t>新竹</t>
  </si>
  <si>
    <t>姜伯村</t>
  </si>
  <si>
    <t>黃聖安</t>
  </si>
  <si>
    <t>林坤宏</t>
  </si>
  <si>
    <t>98.09.13</t>
  </si>
  <si>
    <t>日月潭</t>
  </si>
  <si>
    <t>楊錦坤</t>
  </si>
  <si>
    <t>李政昌</t>
  </si>
  <si>
    <t>王俊賢</t>
  </si>
  <si>
    <t>高淑貞</t>
  </si>
  <si>
    <t>曾俊瑋</t>
  </si>
  <si>
    <t>杜永仁</t>
  </si>
  <si>
    <t>奧林匹克路跑賽</t>
  </si>
  <si>
    <t>第37站</t>
  </si>
  <si>
    <t>98.06.07</t>
  </si>
  <si>
    <t>第38站</t>
  </si>
  <si>
    <t>98.06.13</t>
  </si>
  <si>
    <t>白河蓮花節路跑賽</t>
  </si>
  <si>
    <t>荖濃溪鐵人三項賽</t>
  </si>
  <si>
    <t>98.06.20</t>
  </si>
  <si>
    <t>第39站</t>
  </si>
  <si>
    <t>陳建裕</t>
  </si>
  <si>
    <t>吉隆坡國際馬拉松賽</t>
  </si>
  <si>
    <t>第40站</t>
  </si>
  <si>
    <t>億載金城馬拉松賽</t>
  </si>
  <si>
    <t>98.07.05</t>
  </si>
  <si>
    <t>第41站</t>
  </si>
  <si>
    <t>洪國鈞</t>
  </si>
  <si>
    <t>許軒豪</t>
  </si>
  <si>
    <t>林信丞</t>
  </si>
  <si>
    <t>李政昌</t>
  </si>
  <si>
    <t>許明誌</t>
  </si>
  <si>
    <t>黃文俊</t>
  </si>
  <si>
    <t>林信孝</t>
  </si>
  <si>
    <t>中國國際草原馬拉松賽</t>
  </si>
  <si>
    <t>98.07.06</t>
  </si>
  <si>
    <t>第42站</t>
  </si>
  <si>
    <t>第43站</t>
  </si>
  <si>
    <t>98.07.12</t>
  </si>
  <si>
    <t>苗栗國際鐵人三項賽</t>
  </si>
  <si>
    <t>葛佑曄</t>
  </si>
  <si>
    <t>林志偉</t>
  </si>
  <si>
    <t>陳明士</t>
  </si>
  <si>
    <t>吳振東</t>
  </si>
  <si>
    <t>林政逸</t>
  </si>
  <si>
    <t>林亞帆</t>
  </si>
  <si>
    <t>卓宏燦</t>
  </si>
  <si>
    <t>陳美玲</t>
  </si>
  <si>
    <t>台中港路跑賽</t>
  </si>
  <si>
    <t>第44站</t>
  </si>
  <si>
    <t>98.07.12</t>
  </si>
  <si>
    <t>許擎天</t>
  </si>
  <si>
    <t>林榮佳</t>
  </si>
  <si>
    <t>劉耀仁</t>
  </si>
  <si>
    <t>劉銘華</t>
  </si>
  <si>
    <t>江聰政</t>
  </si>
  <si>
    <t>蔡慶松</t>
  </si>
  <si>
    <t>張則誠</t>
  </si>
  <si>
    <t>徐文彬</t>
  </si>
  <si>
    <t>涂國華</t>
  </si>
  <si>
    <t>莊坤堂</t>
  </si>
  <si>
    <t>陳調鎮</t>
  </si>
  <si>
    <t>魯大海</t>
  </si>
  <si>
    <t>廖明桂</t>
  </si>
  <si>
    <t>蔡啟智</t>
  </si>
  <si>
    <t>王永祥</t>
  </si>
  <si>
    <t>林金佑</t>
  </si>
  <si>
    <t>王武界</t>
  </si>
  <si>
    <t>楊少慶</t>
  </si>
  <si>
    <t>楊坤宗</t>
  </si>
  <si>
    <t>劉文樺</t>
  </si>
  <si>
    <t>傅明治</t>
  </si>
  <si>
    <t>張智軫</t>
  </si>
  <si>
    <t>王秀絹</t>
  </si>
  <si>
    <t>羅煥鈿</t>
  </si>
  <si>
    <t>張淑婷</t>
  </si>
  <si>
    <t>鍾哲萍</t>
  </si>
  <si>
    <t>蘇澳冷泉文化節全國路跑賽</t>
  </si>
  <si>
    <t>第45站</t>
  </si>
  <si>
    <t>楊啟盟</t>
  </si>
  <si>
    <t>蔡貴香</t>
  </si>
  <si>
    <t>國王的城堡馬拉松賽</t>
  </si>
  <si>
    <t>第46站</t>
  </si>
  <si>
    <t>張世昌(小)</t>
  </si>
  <si>
    <t>李英林</t>
  </si>
  <si>
    <t>吳綉貞</t>
  </si>
  <si>
    <t>陳春進</t>
  </si>
  <si>
    <t>陳仲仁</t>
  </si>
  <si>
    <t>陳月美</t>
  </si>
  <si>
    <t>張惠珍</t>
  </si>
  <si>
    <t>蔡宗祐</t>
  </si>
  <si>
    <t>黃威齊</t>
  </si>
  <si>
    <t>第48站</t>
  </si>
  <si>
    <t>第47站</t>
  </si>
  <si>
    <t>98.08.30</t>
  </si>
  <si>
    <t>大腳丫鐵人兩項錦標賽</t>
  </si>
  <si>
    <t>薩爾河灣馬拉松賽</t>
  </si>
  <si>
    <t>98.09.06</t>
  </si>
  <si>
    <t>曾俊傑</t>
  </si>
  <si>
    <t>Jordan Hart</t>
  </si>
  <si>
    <t>曾俊瑋</t>
  </si>
  <si>
    <t>唐孟煌</t>
  </si>
  <si>
    <t>沈奎邦</t>
  </si>
  <si>
    <t>成扶蒼</t>
  </si>
  <si>
    <t>楊昇峰</t>
  </si>
  <si>
    <t>林俊傑</t>
  </si>
  <si>
    <t>王鼎權</t>
  </si>
  <si>
    <t>宜蘭亞洲鐵人三項賽</t>
  </si>
  <si>
    <t>第50站</t>
  </si>
  <si>
    <t>張軒豪</t>
  </si>
  <si>
    <t>張嘉誠</t>
  </si>
  <si>
    <t>黃仲位</t>
  </si>
  <si>
    <t>姚志昌</t>
  </si>
  <si>
    <t>林祐生</t>
  </si>
  <si>
    <t>陳明士</t>
  </si>
  <si>
    <t>陳明士</t>
  </si>
  <si>
    <t>洪國鈞</t>
  </si>
  <si>
    <t>98.10.18</t>
  </si>
  <si>
    <t>98.09.13</t>
  </si>
  <si>
    <t>98.08.02</t>
  </si>
  <si>
    <t>98.07.26</t>
  </si>
  <si>
    <t>98.07.19</t>
  </si>
  <si>
    <t>98.06.28</t>
  </si>
  <si>
    <t>東海大學</t>
  </si>
  <si>
    <t>曾俊傑</t>
  </si>
  <si>
    <t>蔡文德</t>
  </si>
  <si>
    <t>蘇仁亮</t>
  </si>
  <si>
    <t>胡華生</t>
  </si>
  <si>
    <t>謝明倫</t>
  </si>
  <si>
    <t>王議進</t>
  </si>
  <si>
    <t>陳育隆</t>
  </si>
  <si>
    <t>洪國鈞</t>
  </si>
  <si>
    <t>唐孟煌</t>
  </si>
  <si>
    <t>蔣介文</t>
  </si>
  <si>
    <t>廖顯湖</t>
  </si>
  <si>
    <t>張仕穎</t>
  </si>
  <si>
    <t>劉治昀</t>
  </si>
  <si>
    <t>鄭堯今</t>
  </si>
  <si>
    <t>楊景賀</t>
  </si>
  <si>
    <t>劉仁智</t>
  </si>
  <si>
    <t>陳忠輝</t>
  </si>
  <si>
    <t xml:space="preserve">Hunter </t>
  </si>
  <si>
    <t>許玉芳</t>
  </si>
  <si>
    <t>王世祥</t>
  </si>
  <si>
    <t>紀進原</t>
  </si>
  <si>
    <t>江航權</t>
  </si>
  <si>
    <t>24:08</t>
  </si>
  <si>
    <t>24:14</t>
  </si>
  <si>
    <t>24:18</t>
  </si>
  <si>
    <t>24:30</t>
  </si>
  <si>
    <t>24:32</t>
  </si>
  <si>
    <t>24:29</t>
  </si>
  <si>
    <t>陳東明</t>
  </si>
  <si>
    <t>24:34</t>
  </si>
  <si>
    <t>24:39</t>
  </si>
  <si>
    <t>吳萬寶</t>
  </si>
  <si>
    <t>25:27</t>
  </si>
  <si>
    <t>陳傳男</t>
  </si>
  <si>
    <t>25:39</t>
  </si>
  <si>
    <t>林芳語</t>
  </si>
  <si>
    <t>25:45</t>
  </si>
  <si>
    <t>林富源</t>
  </si>
  <si>
    <t>25:29</t>
  </si>
  <si>
    <t>25:59</t>
  </si>
  <si>
    <t>曾國鎮</t>
  </si>
  <si>
    <t>26:00</t>
  </si>
  <si>
    <t>王月寶</t>
  </si>
  <si>
    <t>26:08</t>
  </si>
  <si>
    <t>26:16</t>
  </si>
  <si>
    <t>劉金鴻</t>
  </si>
  <si>
    <t>26:46</t>
  </si>
  <si>
    <t>江正雄</t>
  </si>
  <si>
    <t>26:49</t>
  </si>
  <si>
    <t>賴萬權</t>
  </si>
  <si>
    <t>26:53</t>
  </si>
  <si>
    <t>27:26</t>
  </si>
  <si>
    <t>王雲龍</t>
  </si>
  <si>
    <t>27:27</t>
  </si>
  <si>
    <t>王玉童</t>
  </si>
  <si>
    <t>28:57</t>
  </si>
  <si>
    <t>29:50</t>
  </si>
  <si>
    <t>第51站</t>
  </si>
  <si>
    <t>基隆市忠孝獅子盃路跑賽</t>
  </si>
  <si>
    <t>諾丁漢羅賓漢馬拉松賽</t>
  </si>
  <si>
    <t>第52站</t>
  </si>
  <si>
    <t>艋舺盃馬拉松賽</t>
  </si>
  <si>
    <t>2009.09.20</t>
  </si>
  <si>
    <t>第53站</t>
  </si>
  <si>
    <t>第53站</t>
  </si>
  <si>
    <t>簡醇榭</t>
  </si>
  <si>
    <t>吳綉貞</t>
  </si>
  <si>
    <t>台東之美鐵人三項國際邀請賽</t>
  </si>
  <si>
    <r>
      <t>2009.09.</t>
    </r>
    <r>
      <rPr>
        <sz val="12"/>
        <rFont val="新細明體"/>
        <family val="1"/>
      </rPr>
      <t>26</t>
    </r>
  </si>
  <si>
    <t>第54站</t>
  </si>
  <si>
    <t>陳建均</t>
  </si>
  <si>
    <t>苗栗國際馬拉松賽</t>
  </si>
  <si>
    <t>賴錦源</t>
  </si>
  <si>
    <t>陳筵賓</t>
  </si>
  <si>
    <t>成扶蒼</t>
  </si>
  <si>
    <t>賴萬權</t>
  </si>
  <si>
    <t>林亞帆</t>
  </si>
  <si>
    <t>林俊明</t>
  </si>
  <si>
    <t>劉德宏</t>
  </si>
  <si>
    <t>林家瑋</t>
  </si>
  <si>
    <t>林建名</t>
  </si>
  <si>
    <t>祝淑梅</t>
  </si>
  <si>
    <t>紀順雄</t>
  </si>
  <si>
    <t>第55站</t>
  </si>
  <si>
    <r>
      <t>2009.09.</t>
    </r>
    <r>
      <rPr>
        <sz val="12"/>
        <rFont val="新細明體"/>
        <family val="1"/>
      </rPr>
      <t>27</t>
    </r>
  </si>
  <si>
    <t>臺東 123 公里國際鐵人三項賽</t>
  </si>
  <si>
    <r>
      <t>2009.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0.</t>
    </r>
    <r>
      <rPr>
        <sz val="12"/>
        <rFont val="新細明體"/>
        <family val="1"/>
      </rPr>
      <t>03</t>
    </r>
  </si>
  <si>
    <t>第56站</t>
  </si>
  <si>
    <t>臺東 國際鐵人三項賽</t>
  </si>
  <si>
    <r>
      <t>2009.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0.</t>
    </r>
    <r>
      <rPr>
        <sz val="12"/>
        <rFont val="新細明體"/>
        <family val="1"/>
      </rPr>
      <t>04</t>
    </r>
  </si>
  <si>
    <t>第57站</t>
  </si>
  <si>
    <t>臺灣大道國際馬拉松賽</t>
  </si>
  <si>
    <t>第58站</t>
  </si>
  <si>
    <t>許家豪</t>
  </si>
  <si>
    <t>黃崇哲</t>
  </si>
  <si>
    <t>JORDAN HART</t>
  </si>
  <si>
    <t>李佳華</t>
  </si>
  <si>
    <t>黃建隆</t>
  </si>
  <si>
    <t>徐一彰</t>
  </si>
  <si>
    <t>鄭士銘</t>
  </si>
  <si>
    <t>劉孟宗</t>
  </si>
  <si>
    <t>巫宜穎</t>
  </si>
  <si>
    <t>廖俊傑</t>
  </si>
  <si>
    <t>張坤池</t>
  </si>
  <si>
    <t>游文宗</t>
  </si>
  <si>
    <t>陳季言</t>
  </si>
  <si>
    <t>李弦勳</t>
  </si>
  <si>
    <t>汪良思</t>
  </si>
  <si>
    <t>林坤宏</t>
  </si>
  <si>
    <t>黃文志</t>
  </si>
  <si>
    <t>賴國勝</t>
  </si>
  <si>
    <t>何昆璋</t>
  </si>
  <si>
    <t>王源煌</t>
  </si>
  <si>
    <t>陳耀民</t>
  </si>
  <si>
    <t>林柏村</t>
  </si>
  <si>
    <t>鄭東輝</t>
  </si>
  <si>
    <t>廖冠名</t>
  </si>
  <si>
    <t>陳坤炎</t>
  </si>
  <si>
    <t>簡裕盛</t>
  </si>
  <si>
    <t>何家瑋</t>
  </si>
  <si>
    <t>劉邦慶</t>
  </si>
  <si>
    <t>許靜慧</t>
  </si>
  <si>
    <t>陳火亮</t>
  </si>
  <si>
    <t>陳貫原</t>
  </si>
  <si>
    <t>陳明洲</t>
  </si>
  <si>
    <t>王興儒</t>
  </si>
  <si>
    <t>謝以文</t>
  </si>
  <si>
    <t>李坤樹</t>
  </si>
  <si>
    <t>楊哲銓</t>
  </si>
  <si>
    <t>郭振義</t>
  </si>
  <si>
    <t>吳綉貞</t>
  </si>
  <si>
    <t>李英林</t>
  </si>
  <si>
    <t>劉銘華</t>
  </si>
  <si>
    <t>黃鯤義</t>
  </si>
  <si>
    <t>林亞帆</t>
  </si>
  <si>
    <t>王月寶</t>
  </si>
  <si>
    <t>張則誠</t>
  </si>
  <si>
    <t>羅宗聖</t>
  </si>
  <si>
    <t>魯大海</t>
  </si>
  <si>
    <t>蔡慶松</t>
  </si>
  <si>
    <t>陳春進</t>
  </si>
  <si>
    <t>黃明勇</t>
  </si>
  <si>
    <t>張淑貞</t>
  </si>
  <si>
    <t>林瑩展</t>
  </si>
  <si>
    <t>羅宗聖</t>
  </si>
  <si>
    <t>蔡啓智</t>
  </si>
  <si>
    <t>黃慶旻</t>
  </si>
  <si>
    <t>莊明璁</t>
  </si>
  <si>
    <t>張俊仁</t>
  </si>
  <si>
    <t>侯鴻德</t>
  </si>
  <si>
    <t>侯金玉</t>
  </si>
  <si>
    <t>林麗娟</t>
  </si>
  <si>
    <t>林富聰</t>
  </si>
  <si>
    <t>林清壽</t>
  </si>
  <si>
    <t>Chris Gibbs</t>
  </si>
  <si>
    <t>姚淞輝</t>
  </si>
  <si>
    <t>蔡慶松</t>
  </si>
  <si>
    <t>魯大海</t>
  </si>
  <si>
    <t>林富聰</t>
  </si>
  <si>
    <t>王月寶</t>
  </si>
  <si>
    <t>卓宏燦</t>
  </si>
  <si>
    <t>蔡啟智</t>
  </si>
  <si>
    <t>第59站</t>
  </si>
  <si>
    <r>
      <t>2009.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0.</t>
    </r>
    <r>
      <rPr>
        <sz val="12"/>
        <rFont val="新細明體"/>
        <family val="1"/>
      </rPr>
      <t>11</t>
    </r>
  </si>
  <si>
    <t>日月潭環湖馬拉松賽</t>
  </si>
  <si>
    <t>洪國欽</t>
  </si>
  <si>
    <t>劉銘華</t>
  </si>
  <si>
    <t>張信崑</t>
  </si>
  <si>
    <t>陳春進</t>
  </si>
  <si>
    <t>張則誠</t>
  </si>
  <si>
    <t>吳國進</t>
  </si>
  <si>
    <t>劉金鴻</t>
  </si>
  <si>
    <t>林鋒信</t>
  </si>
  <si>
    <t>陳世煌</t>
  </si>
  <si>
    <t>北京國際馬拉松賽</t>
  </si>
  <si>
    <r>
      <t>2009.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0.</t>
    </r>
    <r>
      <rPr>
        <sz val="12"/>
        <rFont val="新細明體"/>
        <family val="1"/>
      </rPr>
      <t>18</t>
    </r>
  </si>
  <si>
    <t>第60站</t>
  </si>
  <si>
    <t>北投全國超級馬拉松賽</t>
  </si>
  <si>
    <t>第61站</t>
  </si>
  <si>
    <t>王玉珍</t>
  </si>
  <si>
    <t>鄒士陵</t>
  </si>
  <si>
    <t>陳泳全</t>
  </si>
  <si>
    <t>金城桐花盃路跑賽</t>
  </si>
  <si>
    <r>
      <t>2009.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0.</t>
    </r>
    <r>
      <rPr>
        <sz val="12"/>
        <rFont val="新細明體"/>
        <family val="1"/>
      </rPr>
      <t>25</t>
    </r>
  </si>
  <si>
    <t>第62站</t>
  </si>
  <si>
    <t>陳信利</t>
  </si>
  <si>
    <t>徐一彰</t>
  </si>
  <si>
    <t>李英林</t>
  </si>
  <si>
    <t>全國運動會馬拉松賽</t>
  </si>
  <si>
    <r>
      <t>2009.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0.</t>
    </r>
    <r>
      <rPr>
        <sz val="12"/>
        <rFont val="新細明體"/>
        <family val="1"/>
      </rPr>
      <t>28</t>
    </r>
  </si>
  <si>
    <t>第63站</t>
  </si>
  <si>
    <t>吳永發</t>
  </si>
  <si>
    <t>烏來桶後挑戰賽</t>
  </si>
  <si>
    <r>
      <t>2009.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0.</t>
    </r>
    <r>
      <rPr>
        <sz val="12"/>
        <rFont val="新細明體"/>
        <family val="1"/>
      </rPr>
      <t>31</t>
    </r>
  </si>
  <si>
    <t>第63站</t>
  </si>
  <si>
    <t>第64站</t>
  </si>
  <si>
    <t>杜永仁</t>
  </si>
  <si>
    <t>梨山馬拉松路跑賽</t>
  </si>
  <si>
    <t>第65站</t>
  </si>
  <si>
    <r>
      <t>2009.</t>
    </r>
    <r>
      <rPr>
        <sz val="12"/>
        <rFont val="新細明體"/>
        <family val="1"/>
      </rPr>
      <t>11.01</t>
    </r>
  </si>
  <si>
    <t>張世昌</t>
  </si>
  <si>
    <t>周維承</t>
  </si>
  <si>
    <t>鄒士陵</t>
  </si>
  <si>
    <t>楊基旺</t>
  </si>
  <si>
    <t>楊振松</t>
  </si>
  <si>
    <t>彭健雄</t>
  </si>
  <si>
    <t>陳聰湖</t>
  </si>
  <si>
    <t>陳建裕</t>
  </si>
  <si>
    <t>陳忠輝</t>
  </si>
  <si>
    <t>周維承</t>
  </si>
  <si>
    <t>吳綉貞</t>
  </si>
  <si>
    <t>王嘉龍</t>
  </si>
  <si>
    <t>王岳勳</t>
  </si>
  <si>
    <t>楊振松</t>
  </si>
  <si>
    <t>張智軫</t>
  </si>
  <si>
    <t>雲基盃路跑賽</t>
  </si>
  <si>
    <t>第66站</t>
  </si>
  <si>
    <t>陳國鐘</t>
  </si>
  <si>
    <t>林信孝</t>
  </si>
  <si>
    <t>吳啓堂</t>
  </si>
  <si>
    <t>98年馬拉松累計表</t>
  </si>
  <si>
    <t>張孝華*</t>
  </si>
  <si>
    <t>邱坤龍</t>
  </si>
  <si>
    <t>陳家銘</t>
  </si>
  <si>
    <t>成功大學</t>
  </si>
  <si>
    <t>志工</t>
  </si>
  <si>
    <t>石俊男</t>
  </si>
  <si>
    <t>歐湘鈺</t>
  </si>
  <si>
    <t>張家綸</t>
  </si>
  <si>
    <t>張福元</t>
  </si>
  <si>
    <t>劉昌蒲</t>
  </si>
  <si>
    <t>黃同賢</t>
  </si>
  <si>
    <t>李超巖</t>
  </si>
  <si>
    <t>邱品維</t>
  </si>
  <si>
    <t>98.10.18</t>
  </si>
  <si>
    <t>98.09.20</t>
  </si>
  <si>
    <t>98.09.13</t>
  </si>
  <si>
    <t>98.09.06</t>
  </si>
  <si>
    <t>98.08.30</t>
  </si>
  <si>
    <t>98.08.23</t>
  </si>
  <si>
    <t>98.08.16</t>
  </si>
  <si>
    <t>98.08.02</t>
  </si>
  <si>
    <t>98.07.26</t>
  </si>
  <si>
    <t>98.07.19</t>
  </si>
  <si>
    <t>98.06.28</t>
  </si>
  <si>
    <t>98.06.14</t>
  </si>
  <si>
    <t>98.06.07</t>
  </si>
  <si>
    <t>98.05.24</t>
  </si>
  <si>
    <t>98.05.17</t>
  </si>
  <si>
    <t>98.05.10</t>
  </si>
  <si>
    <t>98.05.03</t>
  </si>
  <si>
    <t>98.04.19</t>
  </si>
  <si>
    <t>98.03.22</t>
  </si>
  <si>
    <t>98.03.15</t>
  </si>
  <si>
    <t>橫路</t>
  </si>
  <si>
    <t>龍崎</t>
  </si>
  <si>
    <t>虎頭埤</t>
  </si>
  <si>
    <t>成大</t>
  </si>
  <si>
    <t>新市</t>
  </si>
  <si>
    <t>旗山</t>
  </si>
  <si>
    <t>菩提寺</t>
  </si>
  <si>
    <t>阿公店</t>
  </si>
  <si>
    <t>大社</t>
  </si>
  <si>
    <t>烏山頭</t>
  </si>
  <si>
    <t>東山</t>
  </si>
  <si>
    <t>都會公園</t>
  </si>
  <si>
    <t>大腳ㄚ98年團訓里程累計明細表</t>
  </si>
  <si>
    <t>張石定</t>
  </si>
  <si>
    <t>江協松</t>
  </si>
  <si>
    <t>楊榮瑞</t>
  </si>
  <si>
    <t>林錦益</t>
  </si>
  <si>
    <t>陳前</t>
  </si>
  <si>
    <t>古明政</t>
  </si>
  <si>
    <t>郭振隆</t>
  </si>
  <si>
    <t>陳坤旺</t>
  </si>
  <si>
    <t>張進昇</t>
  </si>
  <si>
    <t>王梖木</t>
  </si>
  <si>
    <t>吳大修</t>
  </si>
  <si>
    <t>張再勳</t>
  </si>
  <si>
    <t>葉常青</t>
  </si>
  <si>
    <t>陸夢驊</t>
  </si>
  <si>
    <t>黃子哲</t>
  </si>
  <si>
    <t>楊振旺</t>
  </si>
  <si>
    <t>丁政豪</t>
  </si>
  <si>
    <t>張登傑</t>
  </si>
  <si>
    <t>趙慶忠</t>
  </si>
  <si>
    <t>廖再乾</t>
  </si>
  <si>
    <t>陳炳彪</t>
  </si>
  <si>
    <t>黃大恩</t>
  </si>
  <si>
    <t>施克潭</t>
  </si>
  <si>
    <t>張國樞</t>
  </si>
  <si>
    <t>劉金書</t>
  </si>
  <si>
    <t>林竹泉</t>
  </si>
  <si>
    <t>吳光曜</t>
  </si>
  <si>
    <t>廖芷嫻</t>
  </si>
  <si>
    <t>邱炎武</t>
  </si>
  <si>
    <t>江權航</t>
  </si>
  <si>
    <t>葉孫能</t>
  </si>
  <si>
    <t>黃道明</t>
  </si>
  <si>
    <t>陳泓毅</t>
  </si>
  <si>
    <t>江秋棟</t>
  </si>
  <si>
    <t>陳聰湖</t>
  </si>
  <si>
    <t>黃文俊</t>
  </si>
  <si>
    <t>楊敏昌</t>
  </si>
  <si>
    <t>陳麗娟</t>
  </si>
  <si>
    <t>曾俊耀</t>
  </si>
  <si>
    <t>白玲華</t>
  </si>
  <si>
    <t>王耀石</t>
  </si>
  <si>
    <t>林明耀</t>
  </si>
  <si>
    <t>許軒榮</t>
  </si>
  <si>
    <t>江世宏</t>
  </si>
  <si>
    <t>江晏慶</t>
  </si>
  <si>
    <t>李慧嫺</t>
  </si>
  <si>
    <t>許家豪</t>
  </si>
  <si>
    <t>董福志</t>
  </si>
  <si>
    <t>陳孟森</t>
  </si>
  <si>
    <t>郭振義</t>
  </si>
  <si>
    <t>顧紘誠</t>
  </si>
  <si>
    <t>江錦鵬</t>
  </si>
  <si>
    <t>傅全順</t>
  </si>
  <si>
    <t>游文宗</t>
  </si>
  <si>
    <t>王柏青</t>
  </si>
  <si>
    <t>廖美專</t>
  </si>
  <si>
    <t>蔡進順</t>
  </si>
  <si>
    <t>王永成</t>
  </si>
  <si>
    <t>周進成</t>
  </si>
  <si>
    <t>王嘉龍</t>
  </si>
  <si>
    <t>陳木龍</t>
  </si>
  <si>
    <t>林曉鶯</t>
  </si>
  <si>
    <t>賴國毓</t>
  </si>
  <si>
    <t>盧宏澤</t>
  </si>
  <si>
    <t>吳子正</t>
  </si>
  <si>
    <t>POUL</t>
  </si>
  <si>
    <t>林正達</t>
  </si>
  <si>
    <t>曾鈺慈</t>
  </si>
  <si>
    <t>陳信運</t>
  </si>
  <si>
    <t>林光男</t>
  </si>
  <si>
    <t>藍宏仁</t>
  </si>
  <si>
    <t>劉文樺</t>
  </si>
  <si>
    <t>廖協發</t>
  </si>
  <si>
    <t>陳信閎</t>
  </si>
  <si>
    <t>張湧川</t>
  </si>
  <si>
    <t>溫財生</t>
  </si>
  <si>
    <t>陳冠偉</t>
  </si>
  <si>
    <t>陳金柱</t>
  </si>
  <si>
    <t>楊智翔</t>
  </si>
  <si>
    <t>林峻宏</t>
  </si>
  <si>
    <t>吳振東</t>
  </si>
  <si>
    <t>蕭永霖</t>
  </si>
  <si>
    <t>萬志煌</t>
  </si>
  <si>
    <t>陳世煌</t>
  </si>
  <si>
    <t>陳佳興</t>
  </si>
  <si>
    <t>施永慶</t>
  </si>
  <si>
    <t>林潔佑</t>
  </si>
  <si>
    <t>林俊傑</t>
  </si>
  <si>
    <t>吳進博</t>
  </si>
  <si>
    <t>鄧紹森</t>
  </si>
  <si>
    <t>施恆祥</t>
  </si>
  <si>
    <t>James Sims</t>
  </si>
  <si>
    <t>黃崇哲</t>
  </si>
  <si>
    <t>陳瑞元</t>
  </si>
  <si>
    <t>穆燕萍</t>
  </si>
  <si>
    <t>劉士誠</t>
  </si>
  <si>
    <t>陳春宏</t>
  </si>
  <si>
    <t>洪芳妙</t>
  </si>
  <si>
    <t>林鋒信</t>
  </si>
  <si>
    <t>林詩敏</t>
  </si>
  <si>
    <t>王培倫</t>
  </si>
  <si>
    <t>王岳勳</t>
  </si>
  <si>
    <t>魏博汶</t>
  </si>
  <si>
    <t>陳瑩豪</t>
  </si>
  <si>
    <t>蔡志哲</t>
  </si>
  <si>
    <t>劉泰良</t>
  </si>
  <si>
    <t>劉昌虔</t>
  </si>
  <si>
    <t>黃子豪</t>
  </si>
  <si>
    <t>陳明德</t>
  </si>
  <si>
    <t>林東海</t>
  </si>
  <si>
    <t>林東城</t>
  </si>
  <si>
    <t>周佳雯</t>
  </si>
  <si>
    <t>李國誠</t>
  </si>
  <si>
    <t>吳誌銘</t>
  </si>
  <si>
    <t>王源煌</t>
  </si>
  <si>
    <t>王振榮</t>
  </si>
  <si>
    <t>98.11.01</t>
  </si>
  <si>
    <t>98.10.25</t>
  </si>
  <si>
    <t>第67站</t>
  </si>
  <si>
    <t>2009.10.24</t>
  </si>
  <si>
    <t>Nike Human Race</t>
  </si>
  <si>
    <t>第68站</t>
  </si>
  <si>
    <t>太魯閣峽谷馬拉松賽</t>
  </si>
  <si>
    <r>
      <t>2009.</t>
    </r>
    <r>
      <rPr>
        <sz val="12"/>
        <rFont val="新細明體"/>
        <family val="1"/>
      </rPr>
      <t>11.07</t>
    </r>
  </si>
  <si>
    <t>林秀珍</t>
  </si>
  <si>
    <t>第68站</t>
  </si>
  <si>
    <t>洄瀾杯超馬賽</t>
  </si>
  <si>
    <t>2009.10.31</t>
  </si>
  <si>
    <t>第70站</t>
  </si>
  <si>
    <t>第69站</t>
  </si>
  <si>
    <t>桃園全國馬拉松賽</t>
  </si>
  <si>
    <r>
      <t>2009.</t>
    </r>
    <r>
      <rPr>
        <sz val="12"/>
        <rFont val="新細明體"/>
        <family val="1"/>
      </rPr>
      <t>11.15</t>
    </r>
  </si>
  <si>
    <t>楊哲銓</t>
  </si>
  <si>
    <t>黃鯤義</t>
  </si>
  <si>
    <t>林正達</t>
  </si>
  <si>
    <t>林正達</t>
  </si>
  <si>
    <t>五股觀音山全國鐵人二項</t>
  </si>
  <si>
    <r>
      <t>2009.</t>
    </r>
    <r>
      <rPr>
        <sz val="12"/>
        <rFont val="新細明體"/>
        <family val="1"/>
      </rPr>
      <t>11.29</t>
    </r>
  </si>
  <si>
    <t>第71站</t>
  </si>
  <si>
    <t>林正達</t>
  </si>
  <si>
    <t xml:space="preserve">宜蘭縣蘭陽盃馬拉松路跑賽 </t>
  </si>
  <si>
    <t xml:space="preserve">宜蘭縣蘭陽盃馬拉松路跑賽 </t>
  </si>
  <si>
    <r>
      <t>2009.</t>
    </r>
    <r>
      <rPr>
        <sz val="12"/>
        <rFont val="新細明體"/>
        <family val="1"/>
      </rPr>
      <t>11.22</t>
    </r>
  </si>
  <si>
    <t>第71站</t>
  </si>
  <si>
    <t>第72站</t>
  </si>
  <si>
    <t>第72站</t>
  </si>
  <si>
    <t>2009.11.22</t>
  </si>
  <si>
    <t>上海國際馬拉松賽</t>
  </si>
  <si>
    <t>上海國際馬拉松賽</t>
  </si>
  <si>
    <t>第73站</t>
  </si>
  <si>
    <r>
      <t>2009.</t>
    </r>
    <r>
      <rPr>
        <sz val="12"/>
        <rFont val="新細明體"/>
        <family val="1"/>
      </rPr>
      <t>11.22</t>
    </r>
  </si>
  <si>
    <t>2009.11.29</t>
  </si>
  <si>
    <t>員林獅子盃路跑賽</t>
  </si>
  <si>
    <t>員林獅子盃路跑賽</t>
  </si>
  <si>
    <t>第74站</t>
  </si>
  <si>
    <t>第74站</t>
  </si>
  <si>
    <t>陳乃未</t>
  </si>
  <si>
    <t>陳乃未</t>
  </si>
  <si>
    <t>蔡世峰</t>
  </si>
  <si>
    <t>第75站</t>
  </si>
  <si>
    <t>第75站</t>
  </si>
  <si>
    <t>白河佳藕盃全國馬拉松賽</t>
  </si>
  <si>
    <t>白河佳藕盃全國馬拉松賽</t>
  </si>
  <si>
    <t>陳元斌</t>
  </si>
  <si>
    <t>陳元斌</t>
  </si>
  <si>
    <t>第76站</t>
  </si>
  <si>
    <t>第76站</t>
  </si>
  <si>
    <t>台東全國馬拉松賽</t>
  </si>
  <si>
    <t>台東全國馬拉松賽</t>
  </si>
  <si>
    <t>黑皮盃路跑賽</t>
  </si>
  <si>
    <t>2009.12.06</t>
  </si>
  <si>
    <t>第77站</t>
  </si>
  <si>
    <t>林瑩展</t>
  </si>
  <si>
    <t>張仕穎</t>
  </si>
  <si>
    <t>駱駝盃路跑賽</t>
  </si>
  <si>
    <t>2009.12.07</t>
  </si>
  <si>
    <t>第78站</t>
  </si>
  <si>
    <t>逢甲校園路跑賽</t>
  </si>
  <si>
    <t>第80站</t>
  </si>
  <si>
    <t>2009.12.12</t>
  </si>
  <si>
    <t>板橋路跑賽</t>
  </si>
  <si>
    <t>2009.12.13</t>
  </si>
  <si>
    <t>第81站</t>
  </si>
  <si>
    <t>東吳國際超級馬拉松賽</t>
  </si>
  <si>
    <t>第82站</t>
  </si>
  <si>
    <t>愛河國際鐵人三項比賽</t>
  </si>
  <si>
    <t>2009.11.29</t>
  </si>
  <si>
    <t>第83站</t>
  </si>
  <si>
    <t>曾文水庫馬拉松賽</t>
  </si>
  <si>
    <t>第84站</t>
  </si>
  <si>
    <t>洪國欽</t>
  </si>
  <si>
    <t>富邦臺北馬拉松賽</t>
  </si>
  <si>
    <t>第85站</t>
  </si>
  <si>
    <t>2009.12.20</t>
  </si>
  <si>
    <t>蘇寶成</t>
  </si>
  <si>
    <t>姜伯村</t>
  </si>
  <si>
    <t>葉孫能</t>
  </si>
  <si>
    <t>第86站</t>
  </si>
  <si>
    <t>大鵬灣三鐵賽</t>
  </si>
  <si>
    <t>張勇傑</t>
  </si>
  <si>
    <t>李國誠 　</t>
  </si>
  <si>
    <t>嘉義老爺盃馬拉松賽</t>
  </si>
  <si>
    <t>2009.12.27</t>
  </si>
  <si>
    <t>第87站</t>
  </si>
  <si>
    <t>王鼎權</t>
  </si>
  <si>
    <t>林建名</t>
  </si>
  <si>
    <t>姚淞譯</t>
  </si>
  <si>
    <t>黃英信</t>
  </si>
  <si>
    <t>許峰肇</t>
  </si>
  <si>
    <t>陳俊銘</t>
  </si>
  <si>
    <t>陳聰賢</t>
  </si>
  <si>
    <t>李日焜</t>
  </si>
  <si>
    <t>黃舜祥</t>
  </si>
  <si>
    <t>徐志維</t>
  </si>
  <si>
    <t>李超巖</t>
  </si>
  <si>
    <t>吳國信</t>
  </si>
  <si>
    <t>許培祿</t>
  </si>
  <si>
    <t>江進乾</t>
  </si>
  <si>
    <t xml:space="preserve"> Shaye Hunter</t>
  </si>
  <si>
    <t>賴錦源</t>
  </si>
  <si>
    <t>張欽畑</t>
  </si>
  <si>
    <t>詹鼎添</t>
  </si>
  <si>
    <t>劉昌蒲</t>
  </si>
  <si>
    <t>李俊仁</t>
  </si>
  <si>
    <t>詹鼎添</t>
  </si>
  <si>
    <t>陳建均</t>
  </si>
  <si>
    <t>陳仲仁</t>
  </si>
  <si>
    <t>祝淑梅</t>
  </si>
  <si>
    <t>林家瑋</t>
  </si>
  <si>
    <t>林春宏</t>
  </si>
  <si>
    <t>林東海</t>
  </si>
  <si>
    <t>李慧嫺</t>
  </si>
  <si>
    <t>黃煌仁</t>
  </si>
  <si>
    <t>王春火</t>
  </si>
  <si>
    <t>第89站</t>
  </si>
  <si>
    <t>第88站</t>
  </si>
  <si>
    <t>2009.12.06</t>
  </si>
  <si>
    <t>2009.12.26</t>
  </si>
  <si>
    <t>新世紀盃馬拉松賽</t>
  </si>
  <si>
    <t>那霸國際拉松賽</t>
  </si>
  <si>
    <r>
      <t>98.11.0</t>
    </r>
    <r>
      <rPr>
        <sz val="12"/>
        <rFont val="新細明體"/>
        <family val="1"/>
      </rPr>
      <t>8</t>
    </r>
  </si>
  <si>
    <r>
      <t>98.11.</t>
    </r>
    <r>
      <rPr>
        <sz val="12"/>
        <rFont val="新細明體"/>
        <family val="1"/>
      </rPr>
      <t>15</t>
    </r>
  </si>
  <si>
    <r>
      <t>98.11.</t>
    </r>
    <r>
      <rPr>
        <sz val="12"/>
        <rFont val="新細明體"/>
        <family val="1"/>
      </rPr>
      <t>22</t>
    </r>
  </si>
  <si>
    <r>
      <t>98.1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.0</t>
    </r>
    <r>
      <rPr>
        <sz val="12"/>
        <rFont val="新細明體"/>
        <family val="1"/>
      </rPr>
      <t>5</t>
    </r>
  </si>
  <si>
    <r>
      <t>98.1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0</t>
    </r>
  </si>
  <si>
    <t>黑皮</t>
  </si>
  <si>
    <t>清水宮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</si>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</sst>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0.0_ "/>
  </numFmts>
  <fonts count="10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2"/>
      <name val="Sөũ"/>
      <family val="1"/>
    </font>
    <font>
      <sz val="12"/>
      <color indexed="12"/>
      <name val="細明體"/>
      <family val="3"/>
    </font>
    <font>
      <sz val="10"/>
      <name val="Sөũ"/>
      <family val="1"/>
    </font>
    <font>
      <sz val="11"/>
      <color indexed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20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/>
    </xf>
    <xf numFmtId="20" fontId="0" fillId="0" borderId="3" xfId="0" applyNumberFormat="1" applyBorder="1" applyAlignment="1">
      <alignment horizontal="center" vertical="center"/>
    </xf>
    <xf numFmtId="46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81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407</xdr:row>
      <xdr:rowOff>0</xdr:rowOff>
    </xdr:from>
    <xdr:ext cx="9525" cy="9525"/>
    <xdr:sp>
      <xdr:nvSpPr>
        <xdr:cNvPr id="1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856773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407</xdr:row>
      <xdr:rowOff>0</xdr:rowOff>
    </xdr:from>
    <xdr:ext cx="9525" cy="9525"/>
    <xdr:sp>
      <xdr:nvSpPr>
        <xdr:cNvPr id="2" name="Rectangle 2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856773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404</xdr:row>
      <xdr:rowOff>0</xdr:rowOff>
    </xdr:from>
    <xdr:ext cx="9525" cy="9525"/>
    <xdr:sp>
      <xdr:nvSpPr>
        <xdr:cNvPr id="3" name="Rectangle 3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85048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404</xdr:row>
      <xdr:rowOff>0</xdr:rowOff>
    </xdr:from>
    <xdr:ext cx="9525" cy="9525"/>
    <xdr:sp>
      <xdr:nvSpPr>
        <xdr:cNvPr id="4" name="Rectangle 4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85048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9525" cy="9525"/>
    <xdr:sp>
      <xdr:nvSpPr>
        <xdr:cNvPr id="5" name="Rectangle 7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9525" cy="9525"/>
    <xdr:sp>
      <xdr:nvSpPr>
        <xdr:cNvPr id="6" name="Rectangle 8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9525" cy="9525"/>
    <xdr:sp>
      <xdr:nvSpPr>
        <xdr:cNvPr id="7" name="Rectangle 9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9525" cy="9525"/>
    <xdr:sp>
      <xdr:nvSpPr>
        <xdr:cNvPr id="8" name="Rectangle 10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9525" cy="9525"/>
    <xdr:sp>
      <xdr:nvSpPr>
        <xdr:cNvPr id="9" name="Rectangle 1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9525" cy="9525"/>
    <xdr:sp>
      <xdr:nvSpPr>
        <xdr:cNvPr id="10" name="Rectangle 12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3245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9525" cy="9525"/>
    <xdr:sp>
      <xdr:nvSpPr>
        <xdr:cNvPr id="11" name="Rectangle 13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9525" cy="9525"/>
    <xdr:sp>
      <xdr:nvSpPr>
        <xdr:cNvPr id="12" name="Rectangle 14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9525" cy="9525"/>
    <xdr:sp>
      <xdr:nvSpPr>
        <xdr:cNvPr id="13" name="Rectangle 15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9525" cy="9525"/>
    <xdr:sp>
      <xdr:nvSpPr>
        <xdr:cNvPr id="14" name="Rectangle 16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9525" cy="9525"/>
    <xdr:sp>
      <xdr:nvSpPr>
        <xdr:cNvPr id="15" name="Rectangle 17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319</xdr:row>
      <xdr:rowOff>0</xdr:rowOff>
    </xdr:from>
    <xdr:ext cx="9525" cy="9525"/>
    <xdr:sp>
      <xdr:nvSpPr>
        <xdr:cNvPr id="16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319</xdr:row>
      <xdr:rowOff>0</xdr:rowOff>
    </xdr:from>
    <xdr:ext cx="9525" cy="9525"/>
    <xdr:sp>
      <xdr:nvSpPr>
        <xdr:cNvPr id="17" name="Rectangle 19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319</xdr:row>
      <xdr:rowOff>0</xdr:rowOff>
    </xdr:from>
    <xdr:ext cx="9525" cy="9525"/>
    <xdr:sp>
      <xdr:nvSpPr>
        <xdr:cNvPr id="18" name="Rectangle 20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319</xdr:row>
      <xdr:rowOff>0</xdr:rowOff>
    </xdr:from>
    <xdr:ext cx="9525" cy="9525"/>
    <xdr:sp>
      <xdr:nvSpPr>
        <xdr:cNvPr id="19" name="Rectangle 21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319</xdr:row>
      <xdr:rowOff>0</xdr:rowOff>
    </xdr:from>
    <xdr:ext cx="9525" cy="9525"/>
    <xdr:sp>
      <xdr:nvSpPr>
        <xdr:cNvPr id="20" name="Rectangle 22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319</xdr:row>
      <xdr:rowOff>0</xdr:rowOff>
    </xdr:from>
    <xdr:ext cx="9525" cy="9525"/>
    <xdr:sp>
      <xdr:nvSpPr>
        <xdr:cNvPr id="21" name="Rectangle 23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319</xdr:row>
      <xdr:rowOff>0</xdr:rowOff>
    </xdr:from>
    <xdr:ext cx="9525" cy="9525"/>
    <xdr:sp>
      <xdr:nvSpPr>
        <xdr:cNvPr id="22" name="Rectangle 24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319</xdr:row>
      <xdr:rowOff>0</xdr:rowOff>
    </xdr:from>
    <xdr:ext cx="9525" cy="9525"/>
    <xdr:sp>
      <xdr:nvSpPr>
        <xdr:cNvPr id="23" name="Rectangle 25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319</xdr:row>
      <xdr:rowOff>0</xdr:rowOff>
    </xdr:from>
    <xdr:ext cx="9525" cy="9525"/>
    <xdr:sp>
      <xdr:nvSpPr>
        <xdr:cNvPr id="24" name="Rectangle 26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319</xdr:row>
      <xdr:rowOff>0</xdr:rowOff>
    </xdr:from>
    <xdr:ext cx="9525" cy="9525"/>
    <xdr:sp>
      <xdr:nvSpPr>
        <xdr:cNvPr id="25" name="Rectangle 27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319</xdr:row>
      <xdr:rowOff>0</xdr:rowOff>
    </xdr:from>
    <xdr:ext cx="9525" cy="9525"/>
    <xdr:sp>
      <xdr:nvSpPr>
        <xdr:cNvPr id="26" name="Rectangle 28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319</xdr:row>
      <xdr:rowOff>0</xdr:rowOff>
    </xdr:from>
    <xdr:ext cx="9525" cy="9525"/>
    <xdr:sp>
      <xdr:nvSpPr>
        <xdr:cNvPr id="27" name="Rectangle 29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67236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339</xdr:row>
      <xdr:rowOff>0</xdr:rowOff>
    </xdr:from>
    <xdr:ext cx="9525" cy="9525"/>
    <xdr:sp>
      <xdr:nvSpPr>
        <xdr:cNvPr id="28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427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391</xdr:row>
      <xdr:rowOff>0</xdr:rowOff>
    </xdr:from>
    <xdr:ext cx="9525" cy="9525"/>
    <xdr:sp>
      <xdr:nvSpPr>
        <xdr:cNvPr id="29" name="Rectangle 3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82324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428</xdr:row>
      <xdr:rowOff>0</xdr:rowOff>
    </xdr:from>
    <xdr:ext cx="9525" cy="9525"/>
    <xdr:sp>
      <xdr:nvSpPr>
        <xdr:cNvPr id="30" name="Rectangle 32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900779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422</xdr:row>
      <xdr:rowOff>0</xdr:rowOff>
    </xdr:from>
    <xdr:ext cx="9525" cy="9525"/>
    <xdr:sp>
      <xdr:nvSpPr>
        <xdr:cNvPr id="1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89058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9525" cy="9525"/>
    <xdr:sp>
      <xdr:nvSpPr>
        <xdr:cNvPr id="2" name="Rectangle 2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89058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9525" cy="9525"/>
    <xdr:sp>
      <xdr:nvSpPr>
        <xdr:cNvPr id="3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89058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9525" cy="9525"/>
    <xdr:sp>
      <xdr:nvSpPr>
        <xdr:cNvPr id="4" name="Rectangle 4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89058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9525" cy="9525"/>
    <xdr:sp>
      <xdr:nvSpPr>
        <xdr:cNvPr id="5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89058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9525" cy="9525"/>
    <xdr:sp>
      <xdr:nvSpPr>
        <xdr:cNvPr id="6" name="Rectangle 6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89058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7" name="Rectangle 7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8" name="Rectangle 8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9" name="Rectangle 10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10" name="Rectangle 9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11" name="Rectangle 1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12" name="Rectangle 12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13" name="Rectangle 13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14" name="Rectangle 14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15" name="Rectangle 15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16" name="Rectangle 16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17" name="Rectangle 17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18" name="Rectangle 18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19" name="Rectangle 19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20" name="Rectangle 20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21" name="Rectangle 2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22" name="Rectangle 22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23" name="Rectangle 23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24" name="Rectangle 24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25" name="Rectangle 25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26" name="Rectangle 26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27" name="Rectangle 27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28" name="Rectangle 28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29" name="Rectangle 29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30" name="Rectangle 30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31" name="Rectangle 3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32" name="Rectangle 32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33" name="Rectangle 33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34" name="Rectangle 34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35" name="Rectangle 35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36" name="Rectangle 36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37" name="Rectangle 37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38" name="Rectangle 38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39" name="Rectangle 39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40" name="Rectangle 40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41" name="Rectangle 4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42" name="Rectangle 42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43" name="Rectangle 43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44" name="Rectangle 44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45" name="Rectangle 45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46" name="Rectangle 46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47" name="Rectangle 47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48" name="Rectangle 48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49" name="Rectangle 49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50" name="Rectangle 50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51" name="Rectangle 5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52" name="Rectangle 52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53" name="Rectangle 53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54" name="Rectangle 54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55" name="Rectangle 55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56" name="Rectangle 56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57" name="Rectangle 57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58" name="Rectangle 58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59" name="Rectangle 59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60" name="Rectangle 60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61" name="Rectangle 6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62" name="Rectangle 62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63" name="Rectangle 63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64" name="Rectangle 64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65" name="Rectangle 65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66" name="Rectangle 66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67" name="Rectangle 67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9525" cy="9525"/>
    <xdr:sp>
      <xdr:nvSpPr>
        <xdr:cNvPr id="68" name="Rectangle 68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340</xdr:row>
      <xdr:rowOff>0</xdr:rowOff>
    </xdr:from>
    <xdr:ext cx="9525" cy="9525"/>
    <xdr:sp>
      <xdr:nvSpPr>
        <xdr:cNvPr id="69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340</xdr:row>
      <xdr:rowOff>0</xdr:rowOff>
    </xdr:from>
    <xdr:ext cx="9525" cy="9525"/>
    <xdr:sp>
      <xdr:nvSpPr>
        <xdr:cNvPr id="70" name="Rectangle 70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340</xdr:row>
      <xdr:rowOff>0</xdr:rowOff>
    </xdr:from>
    <xdr:ext cx="9525" cy="9525"/>
    <xdr:sp>
      <xdr:nvSpPr>
        <xdr:cNvPr id="71" name="Rectangle 71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340</xdr:row>
      <xdr:rowOff>0</xdr:rowOff>
    </xdr:from>
    <xdr:ext cx="9525" cy="9525"/>
    <xdr:sp>
      <xdr:nvSpPr>
        <xdr:cNvPr id="72" name="Rectangle 72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340</xdr:row>
      <xdr:rowOff>0</xdr:rowOff>
    </xdr:from>
    <xdr:ext cx="9525" cy="9525"/>
    <xdr:sp>
      <xdr:nvSpPr>
        <xdr:cNvPr id="73" name="Rectangle 73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340</xdr:row>
      <xdr:rowOff>0</xdr:rowOff>
    </xdr:from>
    <xdr:ext cx="9525" cy="9525"/>
    <xdr:sp>
      <xdr:nvSpPr>
        <xdr:cNvPr id="74" name="Rectangle 74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340</xdr:row>
      <xdr:rowOff>0</xdr:rowOff>
    </xdr:from>
    <xdr:ext cx="9525" cy="9525"/>
    <xdr:sp>
      <xdr:nvSpPr>
        <xdr:cNvPr id="75" name="Rectangle 75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340</xdr:row>
      <xdr:rowOff>0</xdr:rowOff>
    </xdr:from>
    <xdr:ext cx="9525" cy="9525"/>
    <xdr:sp>
      <xdr:nvSpPr>
        <xdr:cNvPr id="76" name="Rectangle 76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340</xdr:row>
      <xdr:rowOff>0</xdr:rowOff>
    </xdr:from>
    <xdr:ext cx="9525" cy="9525"/>
    <xdr:sp>
      <xdr:nvSpPr>
        <xdr:cNvPr id="77" name="Rectangle 77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340</xdr:row>
      <xdr:rowOff>0</xdr:rowOff>
    </xdr:from>
    <xdr:ext cx="9525" cy="9525"/>
    <xdr:sp>
      <xdr:nvSpPr>
        <xdr:cNvPr id="78" name="Rectangle 78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340</xdr:row>
      <xdr:rowOff>0</xdr:rowOff>
    </xdr:from>
    <xdr:ext cx="9525" cy="9525"/>
    <xdr:sp>
      <xdr:nvSpPr>
        <xdr:cNvPr id="79" name="Rectangle 79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342900</xdr:colOff>
      <xdr:row>340</xdr:row>
      <xdr:rowOff>0</xdr:rowOff>
    </xdr:from>
    <xdr:ext cx="9525" cy="9525"/>
    <xdr:sp>
      <xdr:nvSpPr>
        <xdr:cNvPr id="80" name="Rectangle 80" descr="http://tw.mc735.mail.yahoo.com/mc/mail?cmd=cookie.setnonjs&amp;.rand=914484061&amp;mcrumb=CH2h0DZN7va"/>
        <xdr:cNvSpPr>
          <a:spLocks noChangeAspect="1"/>
        </xdr:cNvSpPr>
      </xdr:nvSpPr>
      <xdr:spPr>
        <a:xfrm>
          <a:off x="1028700" y="71875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318</xdr:row>
      <xdr:rowOff>0</xdr:rowOff>
    </xdr:from>
    <xdr:ext cx="9525" cy="9525"/>
    <xdr:sp>
      <xdr:nvSpPr>
        <xdr:cNvPr id="81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67265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426</xdr:row>
      <xdr:rowOff>0</xdr:rowOff>
    </xdr:from>
    <xdr:ext cx="9525" cy="9525"/>
    <xdr:sp>
      <xdr:nvSpPr>
        <xdr:cNvPr id="82" name="Rectangle 82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89896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426</xdr:row>
      <xdr:rowOff>0</xdr:rowOff>
    </xdr:from>
    <xdr:ext cx="9525" cy="9525"/>
    <xdr:sp>
      <xdr:nvSpPr>
        <xdr:cNvPr id="83" name="Rectangle 83" descr="http://tw.mc735.mail.yahoo.com/mc/mail?cmd=cookie.setnonjs&amp;.rand=914484061&amp;mcrumb=CH2h0DZN7va"/>
        <xdr:cNvSpPr>
          <a:spLocks noChangeAspect="1"/>
        </xdr:cNvSpPr>
      </xdr:nvSpPr>
      <xdr:spPr>
        <a:xfrm>
          <a:off x="685800" y="89896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218</xdr:row>
      <xdr:rowOff>0</xdr:rowOff>
    </xdr:from>
    <xdr:ext cx="9525" cy="9525"/>
    <xdr:sp>
      <xdr:nvSpPr>
        <xdr:cNvPr id="1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2" name="Rectangle 2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3" name="Rectangle 3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4" name="Rectangle 4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5" name="Rectangle 5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6" name="Rectangle 6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7" name="Rectangle 7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8" name="Rectangle 8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9" name="Rectangle 9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10" name="Rectangle 10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11" name="Rectangle 11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12" name="Rectangle 12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13" name="Rectangle 13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14" name="Rectangle 14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15" name="Rectangle 15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16" name="Rectangle 16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17" name="Rectangle 17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18" name="Rectangle 18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19" name="Rectangle 19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20" name="Rectangle 20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21" name="Rectangle 21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22" name="Rectangle 22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23" name="Rectangle 23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24" name="Rectangle 24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25" name="Rectangle 25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26" name="Rectangle 26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27" name="Rectangle 27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28" name="Rectangle 28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29" name="Rectangle 29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30" name="Rectangle 30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31" name="Rectangle 31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32" name="Rectangle 32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33" name="Rectangle 33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34" name="Rectangle 34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35" name="Rectangle 35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36" name="Rectangle 36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37" name="Rectangle 37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38" name="Rectangle 38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39" name="Rectangle 39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40" name="Rectangle 40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41" name="Rectangle 41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42" name="Rectangle 42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43" name="Rectangle 43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218</xdr:row>
      <xdr:rowOff>0</xdr:rowOff>
    </xdr:from>
    <xdr:ext cx="9525" cy="9525"/>
    <xdr:sp>
      <xdr:nvSpPr>
        <xdr:cNvPr id="44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218</xdr:row>
      <xdr:rowOff>0</xdr:rowOff>
    </xdr:from>
    <xdr:ext cx="9525" cy="9525"/>
    <xdr:sp>
      <xdr:nvSpPr>
        <xdr:cNvPr id="45" name="Rectangle 45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218</xdr:row>
      <xdr:rowOff>0</xdr:rowOff>
    </xdr:from>
    <xdr:ext cx="9525" cy="9525"/>
    <xdr:sp>
      <xdr:nvSpPr>
        <xdr:cNvPr id="46" name="Rectangle 46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218</xdr:row>
      <xdr:rowOff>0</xdr:rowOff>
    </xdr:from>
    <xdr:ext cx="9525" cy="9525"/>
    <xdr:sp>
      <xdr:nvSpPr>
        <xdr:cNvPr id="47" name="Rectangle 47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218</xdr:row>
      <xdr:rowOff>0</xdr:rowOff>
    </xdr:from>
    <xdr:ext cx="9525" cy="9525"/>
    <xdr:sp>
      <xdr:nvSpPr>
        <xdr:cNvPr id="48" name="Rectangle 48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218</xdr:row>
      <xdr:rowOff>0</xdr:rowOff>
    </xdr:from>
    <xdr:ext cx="9525" cy="9525"/>
    <xdr:sp>
      <xdr:nvSpPr>
        <xdr:cNvPr id="49" name="Rectangle 49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218</xdr:row>
      <xdr:rowOff>0</xdr:rowOff>
    </xdr:from>
    <xdr:ext cx="9525" cy="9525"/>
    <xdr:sp>
      <xdr:nvSpPr>
        <xdr:cNvPr id="50" name="Rectangle 50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218</xdr:row>
      <xdr:rowOff>0</xdr:rowOff>
    </xdr:from>
    <xdr:ext cx="9525" cy="9525"/>
    <xdr:sp>
      <xdr:nvSpPr>
        <xdr:cNvPr id="51" name="Rectangle 51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218</xdr:row>
      <xdr:rowOff>0</xdr:rowOff>
    </xdr:from>
    <xdr:ext cx="9525" cy="9525"/>
    <xdr:sp>
      <xdr:nvSpPr>
        <xdr:cNvPr id="52" name="Rectangle 52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218</xdr:row>
      <xdr:rowOff>0</xdr:rowOff>
    </xdr:from>
    <xdr:ext cx="9525" cy="9525"/>
    <xdr:sp>
      <xdr:nvSpPr>
        <xdr:cNvPr id="53" name="Rectangle 53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218</xdr:row>
      <xdr:rowOff>0</xdr:rowOff>
    </xdr:from>
    <xdr:ext cx="9525" cy="9525"/>
    <xdr:sp>
      <xdr:nvSpPr>
        <xdr:cNvPr id="54" name="Rectangle 54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218</xdr:row>
      <xdr:rowOff>0</xdr:rowOff>
    </xdr:from>
    <xdr:ext cx="9525" cy="9525"/>
    <xdr:sp>
      <xdr:nvSpPr>
        <xdr:cNvPr id="55" name="Rectangle 55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9525" cy="9525"/>
    <xdr:sp>
      <xdr:nvSpPr>
        <xdr:cNvPr id="56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46101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9525" cy="9525"/>
    <xdr:sp>
      <xdr:nvSpPr>
        <xdr:cNvPr id="57" name="Rectangle 57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57416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9525" cy="9525"/>
    <xdr:sp>
      <xdr:nvSpPr>
        <xdr:cNvPr id="58" name="Rectangle 58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57416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74</xdr:row>
      <xdr:rowOff>0</xdr:rowOff>
    </xdr:from>
    <xdr:ext cx="9525" cy="9525"/>
    <xdr:sp>
      <xdr:nvSpPr>
        <xdr:cNvPr id="1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1606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9525" cy="9525"/>
    <xdr:sp>
      <xdr:nvSpPr>
        <xdr:cNvPr id="2" name="Rectangle 2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16068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9525" cy="9525"/>
    <xdr:sp>
      <xdr:nvSpPr>
        <xdr:cNvPr id="3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26755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9525" cy="9525"/>
    <xdr:sp>
      <xdr:nvSpPr>
        <xdr:cNvPr id="4" name="Rectangle 4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26755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9525" cy="9525"/>
    <xdr:sp>
      <xdr:nvSpPr>
        <xdr:cNvPr id="5" name="Rectangle 5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26755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9525" cy="9525"/>
    <xdr:sp>
      <xdr:nvSpPr>
        <xdr:cNvPr id="6" name="Rectangle 6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106203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9525" cy="9525"/>
    <xdr:sp>
      <xdr:nvSpPr>
        <xdr:cNvPr id="7" name="Rectangle 7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221456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9525" cy="9525"/>
    <xdr:sp>
      <xdr:nvSpPr>
        <xdr:cNvPr id="8" name="Rectangle 8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51720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9525" cy="9525"/>
    <xdr:sp>
      <xdr:nvSpPr>
        <xdr:cNvPr id="9" name="Rectangle 9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9525" cy="9525"/>
    <xdr:sp>
      <xdr:nvSpPr>
        <xdr:cNvPr id="10" name="Rectangle 10" descr="http://tw.mc735.mail.yahoo.com/mc/mail?cmd=cookie.setnonjs&amp;.rand=914484061&amp;mcrumb=CH2h0DZN7va"/>
        <xdr:cNvSpPr>
          <a:spLocks noChangeAspect="1"/>
        </xdr:cNvSpPr>
      </xdr:nvSpPr>
      <xdr:spPr>
        <a:xfrm>
          <a:off x="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9525" cy="9525"/>
    <xdr:sp>
      <xdr:nvSpPr>
        <xdr:cNvPr id="11" name="AutoShape 1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9525" cy="9525"/>
    <xdr:sp>
      <xdr:nvSpPr>
        <xdr:cNvPr id="12" name="Rectangle 12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9525" cy="9525"/>
    <xdr:sp>
      <xdr:nvSpPr>
        <xdr:cNvPr id="13" name="Rectangle 13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9525" cy="9525"/>
    <xdr:sp>
      <xdr:nvSpPr>
        <xdr:cNvPr id="14" name="Rectangle 14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9525" cy="9525"/>
    <xdr:sp>
      <xdr:nvSpPr>
        <xdr:cNvPr id="15" name="Rectangle 15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9525" cy="9525"/>
    <xdr:sp>
      <xdr:nvSpPr>
        <xdr:cNvPr id="16" name="Rectangle 16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9525" cy="9525"/>
    <xdr:sp>
      <xdr:nvSpPr>
        <xdr:cNvPr id="17" name="Rectangle 17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9525" cy="9525"/>
    <xdr:sp>
      <xdr:nvSpPr>
        <xdr:cNvPr id="18" name="Rectangle 18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9525" cy="9525"/>
    <xdr:sp>
      <xdr:nvSpPr>
        <xdr:cNvPr id="19" name="Rectangle 19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9525" cy="9525"/>
    <xdr:sp>
      <xdr:nvSpPr>
        <xdr:cNvPr id="20" name="Rectangle 20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9525" cy="9525"/>
    <xdr:sp>
      <xdr:nvSpPr>
        <xdr:cNvPr id="21" name="Rectangle 21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342900</xdr:colOff>
      <xdr:row>105</xdr:row>
      <xdr:rowOff>0</xdr:rowOff>
    </xdr:from>
    <xdr:ext cx="9525" cy="9525"/>
    <xdr:sp>
      <xdr:nvSpPr>
        <xdr:cNvPr id="22" name="Rectangle 22" descr="http://tw.mc735.mail.yahoo.com/mc/mail?cmd=cookie.setnonjs&amp;.rand=914484061&amp;mcrumb=CH2h0DZN7va"/>
        <xdr:cNvSpPr>
          <a:spLocks noChangeAspect="1"/>
        </xdr:cNvSpPr>
      </xdr:nvSpPr>
      <xdr:spPr>
        <a:xfrm>
          <a:off x="342900" y="22564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28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4" sqref="F14"/>
    </sheetView>
  </sheetViews>
  <sheetFormatPr defaultColWidth="9.00390625" defaultRowHeight="16.5"/>
  <cols>
    <col min="2" max="2" width="15.00390625" style="24" customWidth="1"/>
    <col min="3" max="22" width="10.875" style="4" customWidth="1"/>
    <col min="23" max="23" width="10.50390625" style="4" bestFit="1" customWidth="1"/>
    <col min="24" max="47" width="10.875" style="4" customWidth="1"/>
    <col min="48" max="85" width="10.875" style="0" customWidth="1"/>
  </cols>
  <sheetData>
    <row r="1" spans="1:85" ht="16.5">
      <c r="A1" s="78" t="s">
        <v>172</v>
      </c>
      <c r="B1" s="78"/>
      <c r="C1" s="4" t="s">
        <v>2</v>
      </c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16.5">
      <c r="A2" s="4" t="s">
        <v>150</v>
      </c>
      <c r="B2" s="23">
        <v>40178</v>
      </c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90" ht="16.5">
      <c r="A3" s="4" t="s">
        <v>151</v>
      </c>
      <c r="B3" s="14" t="s">
        <v>152</v>
      </c>
      <c r="C3" s="4" t="s">
        <v>153</v>
      </c>
      <c r="D3" s="4" t="s">
        <v>1207</v>
      </c>
      <c r="E3" s="4" t="s">
        <v>1208</v>
      </c>
      <c r="F3" s="4" t="s">
        <v>1176</v>
      </c>
      <c r="G3" s="4" t="s">
        <v>1170</v>
      </c>
      <c r="H3" s="4" t="s">
        <v>1165</v>
      </c>
      <c r="I3" s="4" t="s">
        <v>1162</v>
      </c>
      <c r="J3" s="4" t="s">
        <v>1160</v>
      </c>
      <c r="K3" s="4" t="s">
        <v>1157</v>
      </c>
      <c r="L3" s="4" t="s">
        <v>1155</v>
      </c>
      <c r="M3" s="4" t="s">
        <v>1151</v>
      </c>
      <c r="N3" s="4" t="s">
        <v>1149</v>
      </c>
      <c r="O3" s="4" t="s">
        <v>1144</v>
      </c>
      <c r="P3" s="4" t="s">
        <v>1139</v>
      </c>
      <c r="Q3" s="4" t="s">
        <v>1132</v>
      </c>
      <c r="R3" s="4" t="s">
        <v>1128</v>
      </c>
      <c r="S3" s="4" t="s">
        <v>1122</v>
      </c>
      <c r="T3" s="4" t="s">
        <v>1118</v>
      </c>
      <c r="U3" s="4" t="s">
        <v>1116</v>
      </c>
      <c r="V3" s="4" t="s">
        <v>1101</v>
      </c>
      <c r="W3" s="4" t="s">
        <v>1102</v>
      </c>
      <c r="X3" s="4" t="s">
        <v>1094</v>
      </c>
      <c r="Y3" s="4" t="s">
        <v>1091</v>
      </c>
      <c r="Z3" s="4" t="s">
        <v>922</v>
      </c>
      <c r="AA3" s="4" t="s">
        <v>904</v>
      </c>
      <c r="AB3" s="4" t="s">
        <v>901</v>
      </c>
      <c r="AC3" s="4" t="s">
        <v>896</v>
      </c>
      <c r="AD3" s="4" t="s">
        <v>890</v>
      </c>
      <c r="AE3" s="4" t="s">
        <v>884</v>
      </c>
      <c r="AF3" s="4" t="s">
        <v>882</v>
      </c>
      <c r="AG3" s="4" t="s">
        <v>868</v>
      </c>
      <c r="AH3" s="4" t="s">
        <v>798</v>
      </c>
      <c r="AI3" s="4" t="s">
        <v>796</v>
      </c>
      <c r="AJ3" s="4" t="s">
        <v>793</v>
      </c>
      <c r="AK3" s="4" t="s">
        <v>789</v>
      </c>
      <c r="AL3" s="4" t="s">
        <v>775</v>
      </c>
      <c r="AM3" s="4" t="s">
        <v>769</v>
      </c>
      <c r="AN3" s="4" t="s">
        <v>766</v>
      </c>
      <c r="AO3" s="4" t="s">
        <v>763</v>
      </c>
      <c r="AP3" s="4" t="s">
        <v>690</v>
      </c>
      <c r="AQ3" s="4" t="s">
        <v>674</v>
      </c>
      <c r="AR3" s="4" t="s">
        <v>675</v>
      </c>
      <c r="AS3" s="4" t="s">
        <v>664</v>
      </c>
      <c r="AT3" s="4" t="s">
        <v>660</v>
      </c>
      <c r="AU3" s="4" t="s">
        <v>631</v>
      </c>
      <c r="AV3" s="4" t="s">
        <v>619</v>
      </c>
      <c r="AW3" s="4" t="s">
        <v>618</v>
      </c>
      <c r="AX3" s="4" t="s">
        <v>608</v>
      </c>
      <c r="AY3" s="4" t="s">
        <v>605</v>
      </c>
      <c r="AZ3" s="4" t="s">
        <v>602</v>
      </c>
      <c r="BA3" s="4" t="s">
        <v>597</v>
      </c>
      <c r="BB3" s="4" t="s">
        <v>595</v>
      </c>
      <c r="BC3" s="4" t="s">
        <v>552</v>
      </c>
      <c r="BD3" s="4" t="s">
        <v>549</v>
      </c>
      <c r="BE3" s="4" t="s">
        <v>546</v>
      </c>
      <c r="BF3" s="4" t="s">
        <v>545</v>
      </c>
      <c r="BG3" s="4" t="s">
        <v>536</v>
      </c>
      <c r="BH3" s="4" t="s">
        <v>506</v>
      </c>
      <c r="BI3" s="4" t="s">
        <v>385</v>
      </c>
      <c r="BJ3" s="4" t="s">
        <v>382</v>
      </c>
      <c r="BK3" s="4" t="s">
        <v>380</v>
      </c>
      <c r="BL3" s="4" t="s">
        <v>376</v>
      </c>
      <c r="BM3" s="4" t="s">
        <v>371</v>
      </c>
      <c r="BN3" s="4" t="s">
        <v>370</v>
      </c>
      <c r="BO3" s="4" t="s">
        <v>366</v>
      </c>
      <c r="BP3" s="4" t="s">
        <v>363</v>
      </c>
      <c r="BQ3" s="4" t="s">
        <v>359</v>
      </c>
      <c r="BR3" s="4" t="s">
        <v>358</v>
      </c>
      <c r="BS3" s="4" t="s">
        <v>354</v>
      </c>
      <c r="BT3" s="4" t="s">
        <v>351</v>
      </c>
      <c r="BU3" s="4" t="s">
        <v>348</v>
      </c>
      <c r="BV3" s="4" t="s">
        <v>329</v>
      </c>
      <c r="BW3" s="4" t="s">
        <v>308</v>
      </c>
      <c r="BX3" s="4" t="s">
        <v>298</v>
      </c>
      <c r="BY3" s="4" t="s">
        <v>296</v>
      </c>
      <c r="BZ3" s="4" t="s">
        <v>226</v>
      </c>
      <c r="CA3" s="4" t="s">
        <v>221</v>
      </c>
      <c r="CB3" s="4" t="s">
        <v>218</v>
      </c>
      <c r="CC3" s="4" t="s">
        <v>215</v>
      </c>
      <c r="CD3" s="4" t="s">
        <v>211</v>
      </c>
      <c r="CE3" s="4" t="s">
        <v>193</v>
      </c>
      <c r="CF3" s="4" t="s">
        <v>190</v>
      </c>
      <c r="CG3" s="4" t="s">
        <v>189</v>
      </c>
      <c r="CH3" s="4" t="s">
        <v>188</v>
      </c>
      <c r="CI3" s="4" t="s">
        <v>4</v>
      </c>
      <c r="CJ3" s="4" t="s">
        <v>5</v>
      </c>
      <c r="CK3" s="4" t="s">
        <v>180</v>
      </c>
      <c r="CL3" s="4" t="s">
        <v>176</v>
      </c>
    </row>
    <row r="4" spans="1:90" ht="16.5">
      <c r="A4" s="4" t="s">
        <v>154</v>
      </c>
      <c r="B4" s="14" t="s">
        <v>155</v>
      </c>
      <c r="C4" s="4" t="s">
        <v>156</v>
      </c>
      <c r="D4" s="4" t="s">
        <v>1210</v>
      </c>
      <c r="E4" s="4" t="s">
        <v>1209</v>
      </c>
      <c r="F4" s="4" t="s">
        <v>1175</v>
      </c>
      <c r="G4" s="4" t="s">
        <v>1166</v>
      </c>
      <c r="H4" s="4" t="s">
        <v>1166</v>
      </c>
      <c r="I4" s="4" t="s">
        <v>1154</v>
      </c>
      <c r="J4" s="4" t="s">
        <v>1159</v>
      </c>
      <c r="K4" s="4" t="s">
        <v>1154</v>
      </c>
      <c r="L4" s="4" t="s">
        <v>1154</v>
      </c>
      <c r="M4" s="4" t="s">
        <v>1152</v>
      </c>
      <c r="N4" s="4" t="s">
        <v>1148</v>
      </c>
      <c r="O4" s="4" t="s">
        <v>1143</v>
      </c>
      <c r="P4" s="4" t="s">
        <v>1119</v>
      </c>
      <c r="Q4" s="4" t="s">
        <v>1124</v>
      </c>
      <c r="R4" s="14" t="s">
        <v>1110</v>
      </c>
      <c r="S4" s="14" t="s">
        <v>1110</v>
      </c>
      <c r="T4" s="14" t="s">
        <v>1123</v>
      </c>
      <c r="U4" s="14" t="s">
        <v>1115</v>
      </c>
      <c r="V4" s="14" t="s">
        <v>1104</v>
      </c>
      <c r="W4" s="4" t="s">
        <v>1100</v>
      </c>
      <c r="X4" s="14" t="s">
        <v>1096</v>
      </c>
      <c r="Y4" s="4" t="s">
        <v>1092</v>
      </c>
      <c r="Z4" s="14" t="s">
        <v>905</v>
      </c>
      <c r="AA4" s="14" t="s">
        <v>905</v>
      </c>
      <c r="AB4" s="14" t="s">
        <v>899</v>
      </c>
      <c r="AC4" s="14" t="s">
        <v>895</v>
      </c>
      <c r="AD4" s="14" t="s">
        <v>889</v>
      </c>
      <c r="AE4" s="14" t="s">
        <v>881</v>
      </c>
      <c r="AF4" s="14" t="s">
        <v>881</v>
      </c>
      <c r="AG4" s="14" t="s">
        <v>869</v>
      </c>
      <c r="AH4" s="14" t="s">
        <v>795</v>
      </c>
      <c r="AI4" s="14" t="s">
        <v>795</v>
      </c>
      <c r="AJ4" s="14" t="s">
        <v>792</v>
      </c>
      <c r="AK4" s="14" t="s">
        <v>790</v>
      </c>
      <c r="AL4" s="14" t="s">
        <v>774</v>
      </c>
      <c r="AM4" s="14" t="s">
        <v>768</v>
      </c>
      <c r="AN4" s="4" t="s">
        <v>586</v>
      </c>
      <c r="AO4" s="4" t="s">
        <v>586</v>
      </c>
      <c r="AP4" s="4" t="s">
        <v>586</v>
      </c>
      <c r="AQ4" s="4" t="s">
        <v>679</v>
      </c>
      <c r="AR4" s="4" t="s">
        <v>676</v>
      </c>
      <c r="AS4" s="4" t="s">
        <v>632</v>
      </c>
      <c r="AT4" s="4" t="s">
        <v>632</v>
      </c>
      <c r="AU4" s="4" t="s">
        <v>632</v>
      </c>
      <c r="AV4" s="4" t="s">
        <v>620</v>
      </c>
      <c r="AW4" s="4" t="s">
        <v>617</v>
      </c>
      <c r="AX4" s="4" t="s">
        <v>607</v>
      </c>
      <c r="AY4" s="4" t="s">
        <v>574</v>
      </c>
      <c r="AZ4" s="4" t="s">
        <v>601</v>
      </c>
      <c r="BA4" s="4" t="s">
        <v>598</v>
      </c>
      <c r="BB4" s="4" t="s">
        <v>596</v>
      </c>
      <c r="BC4" s="4" t="s">
        <v>551</v>
      </c>
      <c r="BD4" s="4" t="s">
        <v>539</v>
      </c>
      <c r="BE4" s="4" t="s">
        <v>544</v>
      </c>
      <c r="BF4" s="4" t="s">
        <v>539</v>
      </c>
      <c r="BG4" s="4" t="s">
        <v>537</v>
      </c>
      <c r="BH4" s="4" t="s">
        <v>307</v>
      </c>
      <c r="BI4" s="4" t="s">
        <v>383</v>
      </c>
      <c r="BJ4" s="4" t="s">
        <v>383</v>
      </c>
      <c r="BK4" s="4" t="s">
        <v>379</v>
      </c>
      <c r="BL4" s="4" t="s">
        <v>377</v>
      </c>
      <c r="BM4" s="4" t="s">
        <v>372</v>
      </c>
      <c r="BN4" s="4" t="s">
        <v>369</v>
      </c>
      <c r="BO4" s="4" t="s">
        <v>367</v>
      </c>
      <c r="BP4" s="4" t="s">
        <v>364</v>
      </c>
      <c r="BQ4" s="4" t="s">
        <v>360</v>
      </c>
      <c r="BR4" s="4" t="s">
        <v>355</v>
      </c>
      <c r="BS4" s="4" t="s">
        <v>355</v>
      </c>
      <c r="BT4" s="4" t="s">
        <v>350</v>
      </c>
      <c r="BU4" s="4" t="s">
        <v>307</v>
      </c>
      <c r="BV4" s="4" t="s">
        <v>328</v>
      </c>
      <c r="BW4" s="4" t="s">
        <v>307</v>
      </c>
      <c r="BX4" s="4" t="s">
        <v>300</v>
      </c>
      <c r="BY4" s="4" t="s">
        <v>284</v>
      </c>
      <c r="BZ4" s="4" t="s">
        <v>225</v>
      </c>
      <c r="CA4" s="4" t="s">
        <v>223</v>
      </c>
      <c r="CB4" s="4" t="s">
        <v>219</v>
      </c>
      <c r="CC4" s="4" t="s">
        <v>216</v>
      </c>
      <c r="CD4" s="4" t="s">
        <v>212</v>
      </c>
      <c r="CE4" s="4" t="s">
        <v>191</v>
      </c>
      <c r="CF4" s="4" t="s">
        <v>191</v>
      </c>
      <c r="CG4" s="4" t="s">
        <v>187</v>
      </c>
      <c r="CH4" t="s">
        <v>183</v>
      </c>
      <c r="CI4" t="s">
        <v>181</v>
      </c>
      <c r="CJ4" t="s">
        <v>183</v>
      </c>
      <c r="CK4" t="s">
        <v>181</v>
      </c>
      <c r="CL4" s="4" t="s">
        <v>178</v>
      </c>
    </row>
    <row r="5" spans="1:90" s="2" customFormat="1" ht="47.25" customHeight="1">
      <c r="A5" s="5" t="s">
        <v>157</v>
      </c>
      <c r="B5" s="5" t="s">
        <v>7</v>
      </c>
      <c r="C5" s="5" t="s">
        <v>158</v>
      </c>
      <c r="D5" s="5" t="s">
        <v>1211</v>
      </c>
      <c r="E5" s="5" t="s">
        <v>1212</v>
      </c>
      <c r="F5" s="5" t="s">
        <v>1174</v>
      </c>
      <c r="G5" s="5" t="s">
        <v>1171</v>
      </c>
      <c r="H5" s="5" t="s">
        <v>1164</v>
      </c>
      <c r="I5" s="5" t="s">
        <v>1161</v>
      </c>
      <c r="J5" s="5" t="s">
        <v>1158</v>
      </c>
      <c r="K5" s="5" t="s">
        <v>1156</v>
      </c>
      <c r="L5" s="5" t="s">
        <v>1153</v>
      </c>
      <c r="M5" s="5" t="s">
        <v>1150</v>
      </c>
      <c r="N5" s="5" t="s">
        <v>1147</v>
      </c>
      <c r="O5" s="5" t="s">
        <v>1142</v>
      </c>
      <c r="P5" s="5" t="s">
        <v>1141</v>
      </c>
      <c r="Q5" s="5" t="s">
        <v>1134</v>
      </c>
      <c r="R5" s="5" t="s">
        <v>1126</v>
      </c>
      <c r="S5" s="5" t="s">
        <v>1121</v>
      </c>
      <c r="T5" s="5" t="s">
        <v>1114</v>
      </c>
      <c r="U5" s="5" t="s">
        <v>1109</v>
      </c>
      <c r="V5" s="5" t="s">
        <v>1103</v>
      </c>
      <c r="W5" s="5" t="s">
        <v>1099</v>
      </c>
      <c r="X5" s="5" t="s">
        <v>1095</v>
      </c>
      <c r="Y5" s="5" t="s">
        <v>1093</v>
      </c>
      <c r="Z5" s="5" t="s">
        <v>921</v>
      </c>
      <c r="AA5" s="5" t="s">
        <v>903</v>
      </c>
      <c r="AB5" s="5" t="s">
        <v>898</v>
      </c>
      <c r="AC5" s="5" t="s">
        <v>894</v>
      </c>
      <c r="AD5" s="5" t="s">
        <v>888</v>
      </c>
      <c r="AE5" s="5" t="s">
        <v>883</v>
      </c>
      <c r="AF5" s="5" t="s">
        <v>880</v>
      </c>
      <c r="AG5" s="5" t="s">
        <v>870</v>
      </c>
      <c r="AH5" s="5" t="s">
        <v>797</v>
      </c>
      <c r="AI5" s="5" t="s">
        <v>794</v>
      </c>
      <c r="AJ5" s="5" t="s">
        <v>791</v>
      </c>
      <c r="AK5" s="5" t="s">
        <v>777</v>
      </c>
      <c r="AL5" s="5" t="s">
        <v>773</v>
      </c>
      <c r="AM5" s="5" t="s">
        <v>767</v>
      </c>
      <c r="AN5" s="5" t="s">
        <v>765</v>
      </c>
      <c r="AO5" s="5" t="s">
        <v>764</v>
      </c>
      <c r="AP5" s="5" t="s">
        <v>689</v>
      </c>
      <c r="AQ5" s="5" t="s">
        <v>678</v>
      </c>
      <c r="AR5" s="5" t="s">
        <v>677</v>
      </c>
      <c r="AS5" s="5" t="s">
        <v>663</v>
      </c>
      <c r="AT5" s="5" t="s">
        <v>659</v>
      </c>
      <c r="AU5" s="5" t="s">
        <v>630</v>
      </c>
      <c r="AV5" s="5" t="s">
        <v>621</v>
      </c>
      <c r="AW5" s="5" t="s">
        <v>616</v>
      </c>
      <c r="AX5" s="5" t="s">
        <v>606</v>
      </c>
      <c r="AY5" s="5" t="s">
        <v>604</v>
      </c>
      <c r="AZ5" s="5" t="s">
        <v>600</v>
      </c>
      <c r="BA5" s="5" t="s">
        <v>599</v>
      </c>
      <c r="BB5" s="5" t="s">
        <v>594</v>
      </c>
      <c r="BC5" s="5" t="s">
        <v>550</v>
      </c>
      <c r="BD5" s="5" t="s">
        <v>548</v>
      </c>
      <c r="BE5" s="5" t="s">
        <v>543</v>
      </c>
      <c r="BF5" s="5" t="s">
        <v>540</v>
      </c>
      <c r="BG5" s="5" t="s">
        <v>538</v>
      </c>
      <c r="BH5" s="5" t="s">
        <v>507</v>
      </c>
      <c r="BI5" s="5" t="s">
        <v>386</v>
      </c>
      <c r="BJ5" s="5" t="s">
        <v>384</v>
      </c>
      <c r="BK5" s="5" t="s">
        <v>381</v>
      </c>
      <c r="BL5" s="5" t="s">
        <v>547</v>
      </c>
      <c r="BM5" s="5" t="s">
        <v>373</v>
      </c>
      <c r="BN5" s="5" t="s">
        <v>368</v>
      </c>
      <c r="BO5" s="5" t="s">
        <v>365</v>
      </c>
      <c r="BP5" s="5" t="s">
        <v>362</v>
      </c>
      <c r="BQ5" s="5" t="s">
        <v>361</v>
      </c>
      <c r="BR5" s="5" t="s">
        <v>357</v>
      </c>
      <c r="BS5" s="5" t="s">
        <v>353</v>
      </c>
      <c r="BT5" s="5" t="s">
        <v>352</v>
      </c>
      <c r="BU5" s="5" t="s">
        <v>349</v>
      </c>
      <c r="BV5" s="5" t="s">
        <v>327</v>
      </c>
      <c r="BW5" s="5" t="s">
        <v>306</v>
      </c>
      <c r="BX5" s="5" t="s">
        <v>299</v>
      </c>
      <c r="BY5" s="5" t="s">
        <v>297</v>
      </c>
      <c r="BZ5" s="5" t="s">
        <v>224</v>
      </c>
      <c r="CA5" s="5" t="s">
        <v>222</v>
      </c>
      <c r="CB5" s="5" t="s">
        <v>220</v>
      </c>
      <c r="CC5" s="5" t="s">
        <v>214</v>
      </c>
      <c r="CD5" s="5" t="s">
        <v>213</v>
      </c>
      <c r="CE5" s="5" t="s">
        <v>194</v>
      </c>
      <c r="CF5" s="5" t="s">
        <v>192</v>
      </c>
      <c r="CG5" s="5" t="s">
        <v>186</v>
      </c>
      <c r="CH5" s="2" t="s">
        <v>185</v>
      </c>
      <c r="CI5" s="2" t="s">
        <v>184</v>
      </c>
      <c r="CJ5" s="2" t="s">
        <v>182</v>
      </c>
      <c r="CK5" s="2" t="s">
        <v>179</v>
      </c>
      <c r="CL5" s="5" t="s">
        <v>177</v>
      </c>
    </row>
    <row r="6" spans="1:93" s="10" customFormat="1" ht="16.5">
      <c r="A6" s="10">
        <v>1</v>
      </c>
      <c r="B6" s="30" t="s">
        <v>1169</v>
      </c>
      <c r="C6" s="10">
        <f aca="true" t="shared" si="0" ref="C6:C69">SUM(D6:CL6)</f>
        <v>78</v>
      </c>
      <c r="F6" s="10">
        <v>3</v>
      </c>
      <c r="W6" s="10">
        <v>3</v>
      </c>
      <c r="X6" s="10">
        <v>3</v>
      </c>
      <c r="Y6" s="10">
        <v>1</v>
      </c>
      <c r="AD6" s="10">
        <v>3</v>
      </c>
      <c r="AE6" s="10">
        <v>3</v>
      </c>
      <c r="AG6" s="10">
        <v>3</v>
      </c>
      <c r="AH6" s="10">
        <v>3</v>
      </c>
      <c r="AK6" s="10">
        <v>3</v>
      </c>
      <c r="AM6" s="10">
        <v>3</v>
      </c>
      <c r="AO6" s="10">
        <v>2</v>
      </c>
      <c r="AR6" s="10">
        <v>1</v>
      </c>
      <c r="AX6" s="10">
        <v>3</v>
      </c>
      <c r="AY6" s="10">
        <v>3</v>
      </c>
      <c r="BC6" s="10">
        <v>4</v>
      </c>
      <c r="BD6" s="10">
        <v>1</v>
      </c>
      <c r="BF6" s="10">
        <v>1</v>
      </c>
      <c r="BI6" s="10">
        <v>3</v>
      </c>
      <c r="BK6" s="10">
        <v>1</v>
      </c>
      <c r="BM6" s="10">
        <v>3</v>
      </c>
      <c r="BN6" s="10">
        <v>1</v>
      </c>
      <c r="BS6" s="10">
        <v>2</v>
      </c>
      <c r="BT6" s="10">
        <v>2</v>
      </c>
      <c r="BU6" s="10">
        <v>3</v>
      </c>
      <c r="BX6" s="10">
        <v>3</v>
      </c>
      <c r="BY6" s="10">
        <v>2</v>
      </c>
      <c r="BZ6" s="10">
        <v>3</v>
      </c>
      <c r="CC6" s="10">
        <v>3</v>
      </c>
      <c r="CG6" s="10">
        <v>3</v>
      </c>
      <c r="CH6" s="10">
        <v>3</v>
      </c>
      <c r="CI6" s="10">
        <v>3</v>
      </c>
      <c r="CM6" s="13"/>
      <c r="CN6" s="13"/>
      <c r="CO6" s="13"/>
    </row>
    <row r="7" spans="1:93" s="10" customFormat="1" ht="16.5">
      <c r="A7" s="10">
        <v>2</v>
      </c>
      <c r="B7" s="29" t="s">
        <v>18</v>
      </c>
      <c r="C7" s="10">
        <f t="shared" si="0"/>
        <v>74</v>
      </c>
      <c r="F7" s="10">
        <v>3</v>
      </c>
      <c r="H7" s="10">
        <v>3</v>
      </c>
      <c r="P7" s="10">
        <v>3</v>
      </c>
      <c r="Q7" s="10">
        <v>3</v>
      </c>
      <c r="V7" s="10">
        <v>3</v>
      </c>
      <c r="W7" s="10">
        <v>3</v>
      </c>
      <c r="X7" s="10">
        <v>3</v>
      </c>
      <c r="AE7" s="10">
        <v>3</v>
      </c>
      <c r="AG7" s="10">
        <v>3</v>
      </c>
      <c r="AH7" s="10">
        <v>3</v>
      </c>
      <c r="AM7" s="10">
        <v>3</v>
      </c>
      <c r="AN7" s="10">
        <v>3</v>
      </c>
      <c r="AQ7" s="10">
        <v>3</v>
      </c>
      <c r="AS7" s="10">
        <v>3</v>
      </c>
      <c r="AW7" s="10">
        <v>3</v>
      </c>
      <c r="BI7" s="10">
        <v>3</v>
      </c>
      <c r="BM7" s="10">
        <v>3</v>
      </c>
      <c r="BQ7" s="10">
        <v>3</v>
      </c>
      <c r="BS7" s="10">
        <v>2</v>
      </c>
      <c r="BV7" s="10">
        <v>3</v>
      </c>
      <c r="BX7" s="10">
        <v>3</v>
      </c>
      <c r="CA7" s="10">
        <v>3</v>
      </c>
      <c r="CF7" s="10">
        <v>3</v>
      </c>
      <c r="CI7" s="10">
        <v>3</v>
      </c>
      <c r="CJ7" s="10">
        <v>3</v>
      </c>
      <c r="CM7" s="13"/>
      <c r="CN7" s="13"/>
      <c r="CO7" s="13"/>
    </row>
    <row r="8" spans="1:91" s="13" customFormat="1" ht="16.5">
      <c r="A8" s="10">
        <v>3</v>
      </c>
      <c r="B8" s="30" t="s">
        <v>15</v>
      </c>
      <c r="C8" s="10">
        <f t="shared" si="0"/>
        <v>70</v>
      </c>
      <c r="D8" s="10">
        <v>3</v>
      </c>
      <c r="E8" s="10"/>
      <c r="F8" s="10"/>
      <c r="G8" s="10"/>
      <c r="H8" s="10">
        <v>3</v>
      </c>
      <c r="I8" s="10"/>
      <c r="J8" s="10"/>
      <c r="K8" s="10"/>
      <c r="L8" s="10"/>
      <c r="M8" s="10"/>
      <c r="N8" s="10"/>
      <c r="O8" s="10"/>
      <c r="P8" s="10">
        <v>3</v>
      </c>
      <c r="Q8" s="10"/>
      <c r="R8" s="10"/>
      <c r="S8" s="10"/>
      <c r="T8" s="10"/>
      <c r="U8" s="10"/>
      <c r="V8" s="10">
        <v>3</v>
      </c>
      <c r="W8" s="10"/>
      <c r="X8" s="10">
        <v>3</v>
      </c>
      <c r="Y8" s="10"/>
      <c r="Z8" s="10">
        <v>1</v>
      </c>
      <c r="AA8" s="10"/>
      <c r="AB8" s="10"/>
      <c r="AC8" s="10">
        <v>3</v>
      </c>
      <c r="AD8" s="10"/>
      <c r="AE8" s="10"/>
      <c r="AF8" s="10"/>
      <c r="AG8" s="10">
        <v>3</v>
      </c>
      <c r="AH8" s="10">
        <v>3</v>
      </c>
      <c r="AI8" s="10"/>
      <c r="AJ8" s="10"/>
      <c r="AK8" s="10"/>
      <c r="AL8" s="10"/>
      <c r="AM8" s="10">
        <v>3</v>
      </c>
      <c r="AN8" s="10"/>
      <c r="AO8" s="10"/>
      <c r="AP8" s="10"/>
      <c r="AQ8" s="10"/>
      <c r="AR8" s="10"/>
      <c r="AS8" s="10"/>
      <c r="AT8" s="10"/>
      <c r="AU8" s="10">
        <v>1</v>
      </c>
      <c r="AV8" s="10"/>
      <c r="AW8" s="10"/>
      <c r="AX8" s="10">
        <v>3</v>
      </c>
      <c r="AY8" s="10"/>
      <c r="AZ8" s="10"/>
      <c r="BA8" s="10"/>
      <c r="BB8" s="10"/>
      <c r="BC8" s="10"/>
      <c r="BD8" s="10"/>
      <c r="BE8" s="10"/>
      <c r="BF8" s="10">
        <v>1</v>
      </c>
      <c r="BG8" s="10">
        <v>2</v>
      </c>
      <c r="BH8" s="10"/>
      <c r="BI8" s="10">
        <v>3</v>
      </c>
      <c r="BJ8" s="10"/>
      <c r="BK8" s="10"/>
      <c r="BL8" s="10"/>
      <c r="BM8" s="10">
        <v>3</v>
      </c>
      <c r="BN8" s="10"/>
      <c r="BO8" s="10"/>
      <c r="BP8" s="10"/>
      <c r="BQ8" s="10">
        <v>3</v>
      </c>
      <c r="BR8" s="10"/>
      <c r="BS8" s="10">
        <v>2</v>
      </c>
      <c r="BT8" s="10">
        <v>2</v>
      </c>
      <c r="BU8" s="10"/>
      <c r="BV8" s="10">
        <v>3</v>
      </c>
      <c r="BW8" s="10">
        <v>3</v>
      </c>
      <c r="BX8" s="10">
        <v>3</v>
      </c>
      <c r="BY8" s="10"/>
      <c r="BZ8" s="10"/>
      <c r="CA8" s="10">
        <v>3</v>
      </c>
      <c r="CB8" s="10"/>
      <c r="CC8" s="10"/>
      <c r="CD8" s="10"/>
      <c r="CE8" s="10">
        <v>3</v>
      </c>
      <c r="CF8" s="10"/>
      <c r="CG8" s="10"/>
      <c r="CH8" s="10"/>
      <c r="CI8" s="10"/>
      <c r="CJ8" s="10">
        <v>3</v>
      </c>
      <c r="CK8" s="10">
        <v>3</v>
      </c>
      <c r="CL8" s="10">
        <v>1</v>
      </c>
      <c r="CM8" s="10"/>
    </row>
    <row r="9" spans="1:91" s="10" customFormat="1" ht="16.5">
      <c r="A9" s="10">
        <v>4</v>
      </c>
      <c r="B9" s="29" t="s">
        <v>10</v>
      </c>
      <c r="C9" s="10">
        <f t="shared" si="0"/>
        <v>69</v>
      </c>
      <c r="F9" s="10">
        <v>3</v>
      </c>
      <c r="H9" s="10">
        <v>3</v>
      </c>
      <c r="I9" s="10">
        <v>3</v>
      </c>
      <c r="O9" s="10">
        <v>2</v>
      </c>
      <c r="Q9" s="10">
        <v>3</v>
      </c>
      <c r="T9" s="10">
        <v>3</v>
      </c>
      <c r="V9" s="10">
        <v>3</v>
      </c>
      <c r="W9" s="10">
        <v>5</v>
      </c>
      <c r="AE9" s="10">
        <v>3</v>
      </c>
      <c r="AH9" s="10">
        <v>3</v>
      </c>
      <c r="AK9" s="10">
        <v>3</v>
      </c>
      <c r="AM9" s="10">
        <v>3</v>
      </c>
      <c r="AR9" s="10">
        <v>1</v>
      </c>
      <c r="AU9" s="10">
        <v>1</v>
      </c>
      <c r="AX9" s="10">
        <v>3</v>
      </c>
      <c r="BA9" s="10">
        <v>1</v>
      </c>
      <c r="BE9" s="10">
        <v>1</v>
      </c>
      <c r="BF9" s="10">
        <v>1</v>
      </c>
      <c r="BG9" s="10">
        <v>2</v>
      </c>
      <c r="BH9" s="10">
        <v>3</v>
      </c>
      <c r="BK9" s="10">
        <v>1</v>
      </c>
      <c r="BN9" s="10">
        <v>1</v>
      </c>
      <c r="BS9" s="10">
        <v>2</v>
      </c>
      <c r="BX9" s="10">
        <v>3</v>
      </c>
      <c r="CA9" s="10">
        <v>3</v>
      </c>
      <c r="CE9" s="10">
        <v>3</v>
      </c>
      <c r="CI9" s="10">
        <v>3</v>
      </c>
      <c r="CJ9" s="10">
        <v>3</v>
      </c>
      <c r="CM9" s="13"/>
    </row>
    <row r="10" spans="1:88" s="10" customFormat="1" ht="16.5">
      <c r="A10" s="10">
        <v>5</v>
      </c>
      <c r="B10" s="29" t="s">
        <v>14</v>
      </c>
      <c r="C10" s="10">
        <f t="shared" si="0"/>
        <v>69</v>
      </c>
      <c r="F10" s="10">
        <v>3</v>
      </c>
      <c r="H10" s="10">
        <v>3</v>
      </c>
      <c r="I10" s="10">
        <v>3</v>
      </c>
      <c r="M10" s="10">
        <v>1</v>
      </c>
      <c r="O10" s="10">
        <v>2</v>
      </c>
      <c r="Q10" s="10">
        <v>3</v>
      </c>
      <c r="T10" s="10">
        <v>3</v>
      </c>
      <c r="X10" s="10">
        <v>3</v>
      </c>
      <c r="AA10" s="10">
        <v>3</v>
      </c>
      <c r="AD10" s="10">
        <v>3</v>
      </c>
      <c r="AH10" s="10">
        <v>3</v>
      </c>
      <c r="AK10" s="10">
        <v>3</v>
      </c>
      <c r="AM10" s="10">
        <v>3</v>
      </c>
      <c r="AU10" s="10">
        <v>1</v>
      </c>
      <c r="AX10" s="10">
        <v>3</v>
      </c>
      <c r="BA10" s="10">
        <v>1</v>
      </c>
      <c r="BF10" s="10">
        <v>1</v>
      </c>
      <c r="BJ10" s="10">
        <v>2</v>
      </c>
      <c r="BM10" s="10">
        <v>3</v>
      </c>
      <c r="BQ10" s="10">
        <v>3</v>
      </c>
      <c r="BS10" s="10">
        <v>2</v>
      </c>
      <c r="BT10" s="10">
        <v>2</v>
      </c>
      <c r="BV10" s="10">
        <v>3</v>
      </c>
      <c r="BX10" s="10">
        <v>3</v>
      </c>
      <c r="CA10" s="10">
        <v>3</v>
      </c>
      <c r="CE10" s="10">
        <v>3</v>
      </c>
      <c r="CJ10" s="10">
        <v>3</v>
      </c>
    </row>
    <row r="11" spans="1:90" s="13" customFormat="1" ht="16.5">
      <c r="A11" s="10">
        <v>6</v>
      </c>
      <c r="B11" s="29" t="s">
        <v>425</v>
      </c>
      <c r="C11" s="10">
        <f t="shared" si="0"/>
        <v>68</v>
      </c>
      <c r="D11" s="10"/>
      <c r="E11" s="10">
        <v>3</v>
      </c>
      <c r="F11" s="10">
        <v>3</v>
      </c>
      <c r="G11" s="10"/>
      <c r="H11" s="10">
        <v>3</v>
      </c>
      <c r="I11" s="10"/>
      <c r="J11" s="10"/>
      <c r="K11" s="10">
        <v>4</v>
      </c>
      <c r="L11" s="10"/>
      <c r="M11" s="10"/>
      <c r="N11" s="10"/>
      <c r="O11" s="10"/>
      <c r="P11" s="10"/>
      <c r="Q11" s="10">
        <v>3</v>
      </c>
      <c r="R11" s="10"/>
      <c r="S11" s="10"/>
      <c r="T11" s="10">
        <v>3</v>
      </c>
      <c r="U11" s="10"/>
      <c r="V11" s="10"/>
      <c r="W11" s="10"/>
      <c r="X11" s="10"/>
      <c r="Y11" s="10"/>
      <c r="Z11" s="10"/>
      <c r="AA11" s="10"/>
      <c r="AB11" s="10"/>
      <c r="AC11" s="10"/>
      <c r="AD11" s="10">
        <v>3</v>
      </c>
      <c r="AE11" s="10">
        <v>3</v>
      </c>
      <c r="AF11" s="10"/>
      <c r="AG11" s="10">
        <v>3</v>
      </c>
      <c r="AH11" s="10">
        <v>3</v>
      </c>
      <c r="AI11" s="10"/>
      <c r="AJ11" s="10"/>
      <c r="AK11" s="10">
        <v>3</v>
      </c>
      <c r="AL11" s="10"/>
      <c r="AM11" s="10">
        <v>3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>
        <v>3</v>
      </c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>
        <v>3</v>
      </c>
      <c r="BJ11" s="10"/>
      <c r="BK11" s="10"/>
      <c r="BL11" s="10"/>
      <c r="BM11" s="10"/>
      <c r="BN11" s="10"/>
      <c r="BO11" s="10">
        <v>5</v>
      </c>
      <c r="BP11" s="10"/>
      <c r="BQ11" s="10"/>
      <c r="BR11" s="10"/>
      <c r="BS11" s="10"/>
      <c r="BT11" s="10"/>
      <c r="BU11" s="10"/>
      <c r="BV11" s="10">
        <v>3</v>
      </c>
      <c r="BW11" s="10"/>
      <c r="BX11" s="10">
        <v>3</v>
      </c>
      <c r="BY11" s="10"/>
      <c r="BZ11" s="10"/>
      <c r="CA11" s="10">
        <v>3</v>
      </c>
      <c r="CB11" s="10">
        <v>5</v>
      </c>
      <c r="CC11" s="10">
        <v>3</v>
      </c>
      <c r="CD11" s="10"/>
      <c r="CE11" s="10"/>
      <c r="CF11" s="10"/>
      <c r="CG11" s="10"/>
      <c r="CH11" s="10"/>
      <c r="CI11" s="10"/>
      <c r="CJ11" s="10">
        <v>3</v>
      </c>
      <c r="CK11" s="10"/>
      <c r="CL11" s="10"/>
    </row>
    <row r="12" spans="1:89" s="10" customFormat="1" ht="16.5">
      <c r="A12" s="10">
        <v>7</v>
      </c>
      <c r="B12" s="30" t="s">
        <v>46</v>
      </c>
      <c r="C12" s="10">
        <f t="shared" si="0"/>
        <v>67</v>
      </c>
      <c r="F12" s="10">
        <v>3</v>
      </c>
      <c r="H12" s="10">
        <v>3</v>
      </c>
      <c r="I12" s="10">
        <v>3</v>
      </c>
      <c r="Q12" s="10">
        <v>3</v>
      </c>
      <c r="T12" s="10">
        <v>3</v>
      </c>
      <c r="X12" s="10">
        <v>3</v>
      </c>
      <c r="Y12" s="10">
        <v>1</v>
      </c>
      <c r="AA12" s="10">
        <v>3</v>
      </c>
      <c r="AD12" s="10">
        <v>3</v>
      </c>
      <c r="AE12" s="10">
        <v>3</v>
      </c>
      <c r="AG12" s="10">
        <v>3</v>
      </c>
      <c r="AH12" s="10">
        <v>3</v>
      </c>
      <c r="AK12" s="10">
        <v>3</v>
      </c>
      <c r="AM12" s="10">
        <v>3</v>
      </c>
      <c r="AX12" s="10">
        <v>3</v>
      </c>
      <c r="BI12" s="10">
        <v>3</v>
      </c>
      <c r="BQ12" s="10">
        <v>3</v>
      </c>
      <c r="BV12" s="10">
        <v>3</v>
      </c>
      <c r="BX12" s="10">
        <v>3</v>
      </c>
      <c r="CA12" s="10">
        <v>3</v>
      </c>
      <c r="CF12" s="10">
        <v>3</v>
      </c>
      <c r="CJ12" s="10">
        <v>3</v>
      </c>
      <c r="CK12" s="10">
        <v>3</v>
      </c>
    </row>
    <row r="13" spans="1:93" s="10" customFormat="1" ht="16.5">
      <c r="A13" s="10">
        <v>8</v>
      </c>
      <c r="B13" s="29" t="s">
        <v>16</v>
      </c>
      <c r="C13" s="10">
        <f t="shared" si="0"/>
        <v>67</v>
      </c>
      <c r="F13" s="10">
        <v>3</v>
      </c>
      <c r="H13" s="10">
        <v>3</v>
      </c>
      <c r="I13" s="10">
        <v>3</v>
      </c>
      <c r="Q13" s="10">
        <v>3</v>
      </c>
      <c r="V13" s="10">
        <v>3</v>
      </c>
      <c r="AA13" s="10">
        <v>3</v>
      </c>
      <c r="AD13" s="10">
        <v>3</v>
      </c>
      <c r="AE13" s="10">
        <v>3</v>
      </c>
      <c r="AG13" s="10">
        <v>3</v>
      </c>
      <c r="AH13" s="10">
        <v>3</v>
      </c>
      <c r="AK13" s="10">
        <v>3</v>
      </c>
      <c r="AM13" s="10">
        <v>3</v>
      </c>
      <c r="AX13" s="10">
        <v>3</v>
      </c>
      <c r="BI13" s="10">
        <v>3</v>
      </c>
      <c r="BQ13" s="10">
        <v>3</v>
      </c>
      <c r="BS13" s="10">
        <v>2</v>
      </c>
      <c r="BT13" s="10">
        <v>2</v>
      </c>
      <c r="BV13" s="10">
        <v>3</v>
      </c>
      <c r="BW13" s="10">
        <v>3</v>
      </c>
      <c r="BX13" s="10">
        <v>3</v>
      </c>
      <c r="CC13" s="10">
        <v>3</v>
      </c>
      <c r="CF13" s="10">
        <v>3</v>
      </c>
      <c r="CJ13" s="10">
        <v>3</v>
      </c>
      <c r="CN13" s="13"/>
      <c r="CO13" s="13"/>
    </row>
    <row r="14" spans="1:88" s="10" customFormat="1" ht="16.5">
      <c r="A14" s="10">
        <v>9</v>
      </c>
      <c r="B14" s="29" t="s">
        <v>12</v>
      </c>
      <c r="C14" s="10">
        <f t="shared" si="0"/>
        <v>67</v>
      </c>
      <c r="F14" s="10">
        <v>3</v>
      </c>
      <c r="H14" s="10">
        <v>3</v>
      </c>
      <c r="I14" s="10">
        <v>3</v>
      </c>
      <c r="O14" s="10">
        <v>2</v>
      </c>
      <c r="Q14" s="10">
        <v>3</v>
      </c>
      <c r="T14" s="10">
        <v>3</v>
      </c>
      <c r="V14" s="10">
        <v>3</v>
      </c>
      <c r="AE14" s="10">
        <v>3</v>
      </c>
      <c r="AH14" s="10">
        <v>3</v>
      </c>
      <c r="AK14" s="10">
        <v>3</v>
      </c>
      <c r="AM14" s="10">
        <v>3</v>
      </c>
      <c r="AU14" s="10">
        <v>1</v>
      </c>
      <c r="AX14" s="10">
        <v>3</v>
      </c>
      <c r="BA14" s="10">
        <v>1</v>
      </c>
      <c r="BE14" s="10">
        <v>1</v>
      </c>
      <c r="BF14" s="10">
        <v>1</v>
      </c>
      <c r="BG14" s="10">
        <v>2</v>
      </c>
      <c r="BK14" s="10">
        <v>1</v>
      </c>
      <c r="BM14" s="10">
        <v>3</v>
      </c>
      <c r="BS14" s="10">
        <v>2</v>
      </c>
      <c r="BT14" s="10">
        <v>2</v>
      </c>
      <c r="BV14" s="10">
        <v>3</v>
      </c>
      <c r="BX14" s="10">
        <v>3</v>
      </c>
      <c r="CA14" s="10">
        <v>3</v>
      </c>
      <c r="CE14" s="10">
        <v>3</v>
      </c>
      <c r="CI14" s="10">
        <v>3</v>
      </c>
      <c r="CJ14" s="10">
        <v>3</v>
      </c>
    </row>
    <row r="15" spans="1:90" s="13" customFormat="1" ht="16.5">
      <c r="A15" s="10">
        <v>10</v>
      </c>
      <c r="B15" s="29" t="s">
        <v>44</v>
      </c>
      <c r="C15" s="10">
        <f t="shared" si="0"/>
        <v>67</v>
      </c>
      <c r="D15" s="10"/>
      <c r="E15" s="10"/>
      <c r="F15" s="10">
        <v>3</v>
      </c>
      <c r="G15" s="10"/>
      <c r="H15" s="10">
        <v>3</v>
      </c>
      <c r="I15" s="10">
        <v>3</v>
      </c>
      <c r="J15" s="10"/>
      <c r="K15" s="10"/>
      <c r="L15" s="10"/>
      <c r="M15" s="10"/>
      <c r="N15" s="10"/>
      <c r="O15" s="10"/>
      <c r="P15" s="10"/>
      <c r="Q15" s="10">
        <v>3</v>
      </c>
      <c r="R15" s="10"/>
      <c r="S15" s="10"/>
      <c r="T15" s="10">
        <v>3</v>
      </c>
      <c r="U15" s="10"/>
      <c r="V15" s="10">
        <v>3</v>
      </c>
      <c r="W15" s="10"/>
      <c r="X15" s="10">
        <v>3</v>
      </c>
      <c r="Y15" s="10"/>
      <c r="Z15" s="10"/>
      <c r="AA15" s="10">
        <v>3</v>
      </c>
      <c r="AB15" s="10"/>
      <c r="AC15" s="10"/>
      <c r="AD15" s="10">
        <v>3</v>
      </c>
      <c r="AE15" s="10"/>
      <c r="AF15" s="10"/>
      <c r="AG15" s="10"/>
      <c r="AH15" s="10">
        <v>3</v>
      </c>
      <c r="AI15" s="10"/>
      <c r="AJ15" s="10"/>
      <c r="AK15" s="10">
        <v>3</v>
      </c>
      <c r="AL15" s="10"/>
      <c r="AM15" s="10">
        <v>3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>
        <v>3</v>
      </c>
      <c r="AY15" s="10"/>
      <c r="AZ15" s="10"/>
      <c r="BA15" s="10">
        <v>1</v>
      </c>
      <c r="BB15" s="10"/>
      <c r="BC15" s="10"/>
      <c r="BD15" s="10"/>
      <c r="BE15" s="10"/>
      <c r="BF15" s="10"/>
      <c r="BG15" s="10"/>
      <c r="BH15" s="10"/>
      <c r="BI15" s="10">
        <v>3</v>
      </c>
      <c r="BJ15" s="10"/>
      <c r="BK15" s="10"/>
      <c r="BL15" s="10"/>
      <c r="BM15" s="10">
        <v>3</v>
      </c>
      <c r="BN15" s="10"/>
      <c r="BO15" s="10"/>
      <c r="BP15" s="10"/>
      <c r="BQ15" s="10">
        <v>3</v>
      </c>
      <c r="BR15" s="10"/>
      <c r="BS15" s="10"/>
      <c r="BT15" s="10"/>
      <c r="BU15" s="10"/>
      <c r="BV15" s="10">
        <v>3</v>
      </c>
      <c r="BW15" s="10">
        <v>3</v>
      </c>
      <c r="BX15" s="10"/>
      <c r="BY15" s="10"/>
      <c r="BZ15" s="10"/>
      <c r="CA15" s="10">
        <v>3</v>
      </c>
      <c r="CB15" s="10"/>
      <c r="CC15" s="10">
        <v>3</v>
      </c>
      <c r="CD15" s="10"/>
      <c r="CE15" s="10"/>
      <c r="CF15" s="10">
        <v>3</v>
      </c>
      <c r="CG15" s="10"/>
      <c r="CH15" s="10"/>
      <c r="CI15" s="10"/>
      <c r="CJ15" s="10">
        <v>3</v>
      </c>
      <c r="CK15" s="10"/>
      <c r="CL15" s="10"/>
    </row>
    <row r="16" spans="1:90" s="13" customFormat="1" ht="16.5">
      <c r="A16" s="10">
        <v>11</v>
      </c>
      <c r="B16" s="30" t="s">
        <v>13</v>
      </c>
      <c r="C16" s="10">
        <f t="shared" si="0"/>
        <v>66</v>
      </c>
      <c r="D16" s="10">
        <v>3</v>
      </c>
      <c r="E16" s="10"/>
      <c r="F16" s="10">
        <v>3</v>
      </c>
      <c r="G16" s="10"/>
      <c r="H16" s="10">
        <v>3</v>
      </c>
      <c r="I16" s="10">
        <v>3</v>
      </c>
      <c r="J16" s="10"/>
      <c r="K16" s="10"/>
      <c r="L16" s="10"/>
      <c r="M16" s="10"/>
      <c r="N16" s="10"/>
      <c r="O16" s="10"/>
      <c r="P16" s="10"/>
      <c r="Q16" s="10">
        <v>3</v>
      </c>
      <c r="R16" s="10"/>
      <c r="S16" s="10"/>
      <c r="T16" s="10">
        <v>3</v>
      </c>
      <c r="U16" s="10"/>
      <c r="V16" s="10">
        <v>3</v>
      </c>
      <c r="W16" s="10"/>
      <c r="X16" s="10"/>
      <c r="Y16" s="10"/>
      <c r="Z16" s="10"/>
      <c r="AA16" s="10">
        <v>3</v>
      </c>
      <c r="AB16" s="10"/>
      <c r="AC16" s="10"/>
      <c r="AD16" s="10">
        <v>3</v>
      </c>
      <c r="AE16" s="10">
        <v>3</v>
      </c>
      <c r="AF16" s="10"/>
      <c r="AG16" s="10"/>
      <c r="AH16" s="10"/>
      <c r="AI16" s="10"/>
      <c r="AJ16" s="10"/>
      <c r="AK16" s="10">
        <v>3</v>
      </c>
      <c r="AL16" s="10"/>
      <c r="AM16" s="10">
        <v>3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>
        <v>3</v>
      </c>
      <c r="AY16" s="10"/>
      <c r="AZ16" s="10"/>
      <c r="BA16" s="10">
        <v>1</v>
      </c>
      <c r="BB16" s="10"/>
      <c r="BC16" s="10"/>
      <c r="BD16" s="10"/>
      <c r="BE16" s="10"/>
      <c r="BF16" s="10">
        <v>1</v>
      </c>
      <c r="BG16" s="10"/>
      <c r="BH16" s="10"/>
      <c r="BI16" s="10">
        <v>3</v>
      </c>
      <c r="BJ16" s="10"/>
      <c r="BK16" s="10"/>
      <c r="BL16" s="10"/>
      <c r="BM16" s="10">
        <v>3</v>
      </c>
      <c r="BN16" s="10"/>
      <c r="BO16" s="10"/>
      <c r="BP16" s="10"/>
      <c r="BQ16" s="10">
        <v>3</v>
      </c>
      <c r="BR16" s="10"/>
      <c r="BS16" s="10">
        <v>2</v>
      </c>
      <c r="BT16" s="10">
        <v>2</v>
      </c>
      <c r="BU16" s="10"/>
      <c r="BV16" s="10">
        <v>3</v>
      </c>
      <c r="BW16" s="10">
        <v>3</v>
      </c>
      <c r="BX16" s="10"/>
      <c r="BY16" s="10"/>
      <c r="BZ16" s="10"/>
      <c r="CA16" s="10">
        <v>3</v>
      </c>
      <c r="CB16" s="10"/>
      <c r="CC16" s="10"/>
      <c r="CD16" s="10"/>
      <c r="CE16" s="10">
        <v>3</v>
      </c>
      <c r="CF16" s="10"/>
      <c r="CG16" s="10"/>
      <c r="CH16" s="10"/>
      <c r="CI16" s="10"/>
      <c r="CJ16" s="10"/>
      <c r="CK16" s="10"/>
      <c r="CL16" s="10"/>
    </row>
    <row r="17" spans="1:88" s="10" customFormat="1" ht="16.5">
      <c r="A17" s="10">
        <v>12</v>
      </c>
      <c r="B17" s="29" t="s">
        <v>11</v>
      </c>
      <c r="C17" s="10">
        <f t="shared" si="0"/>
        <v>65</v>
      </c>
      <c r="E17" s="10">
        <v>3</v>
      </c>
      <c r="F17" s="10">
        <v>3</v>
      </c>
      <c r="H17" s="10">
        <v>3</v>
      </c>
      <c r="I17" s="10">
        <v>3</v>
      </c>
      <c r="Q17" s="10">
        <v>3</v>
      </c>
      <c r="X17" s="10">
        <v>3</v>
      </c>
      <c r="AD17" s="10">
        <v>3</v>
      </c>
      <c r="AE17" s="10">
        <v>3</v>
      </c>
      <c r="AG17" s="10">
        <v>3</v>
      </c>
      <c r="AH17" s="10">
        <v>3</v>
      </c>
      <c r="AK17" s="10">
        <v>3</v>
      </c>
      <c r="AM17" s="10">
        <v>3</v>
      </c>
      <c r="BH17" s="10">
        <v>3</v>
      </c>
      <c r="BI17" s="10">
        <v>3</v>
      </c>
      <c r="BM17" s="10">
        <v>3</v>
      </c>
      <c r="BQ17" s="10">
        <v>3</v>
      </c>
      <c r="BS17" s="10">
        <v>2</v>
      </c>
      <c r="BX17" s="10">
        <v>3</v>
      </c>
      <c r="CA17" s="10">
        <v>3</v>
      </c>
      <c r="CF17" s="10">
        <v>3</v>
      </c>
      <c r="CI17" s="10">
        <v>3</v>
      </c>
      <c r="CJ17" s="10">
        <v>3</v>
      </c>
    </row>
    <row r="18" spans="1:93" s="13" customFormat="1" ht="16.5">
      <c r="A18" s="10">
        <v>13</v>
      </c>
      <c r="B18" s="29" t="s">
        <v>22</v>
      </c>
      <c r="C18" s="10">
        <f t="shared" si="0"/>
        <v>61</v>
      </c>
      <c r="D18" s="10"/>
      <c r="E18" s="10"/>
      <c r="F18" s="10"/>
      <c r="G18" s="10"/>
      <c r="H18" s="10">
        <v>3</v>
      </c>
      <c r="I18" s="10"/>
      <c r="J18" s="10"/>
      <c r="K18" s="10">
        <v>5</v>
      </c>
      <c r="L18" s="10"/>
      <c r="M18" s="10"/>
      <c r="N18" s="10"/>
      <c r="O18" s="10"/>
      <c r="P18" s="10">
        <v>3</v>
      </c>
      <c r="Q18" s="10">
        <v>3</v>
      </c>
      <c r="R18" s="10"/>
      <c r="S18" s="10"/>
      <c r="T18" s="10"/>
      <c r="U18" s="10"/>
      <c r="V18" s="10"/>
      <c r="W18" s="10">
        <v>5</v>
      </c>
      <c r="X18" s="10">
        <v>3</v>
      </c>
      <c r="Y18" s="10"/>
      <c r="Z18" s="10"/>
      <c r="AA18" s="10"/>
      <c r="AB18" s="10"/>
      <c r="AC18" s="10"/>
      <c r="AD18" s="10"/>
      <c r="AE18" s="10">
        <v>3</v>
      </c>
      <c r="AF18" s="10"/>
      <c r="AG18" s="10">
        <v>3</v>
      </c>
      <c r="AH18" s="10">
        <v>3</v>
      </c>
      <c r="AI18" s="10"/>
      <c r="AJ18" s="10"/>
      <c r="AK18" s="10">
        <v>3</v>
      </c>
      <c r="AL18" s="10"/>
      <c r="AM18" s="10">
        <v>3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>
        <v>3</v>
      </c>
      <c r="AY18" s="10">
        <v>3</v>
      </c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>
        <v>3</v>
      </c>
      <c r="BW18" s="10"/>
      <c r="BX18" s="10"/>
      <c r="BY18" s="10"/>
      <c r="BZ18" s="10">
        <v>4</v>
      </c>
      <c r="CA18" s="10"/>
      <c r="CB18" s="10">
        <v>5</v>
      </c>
      <c r="CC18" s="10"/>
      <c r="CD18" s="10"/>
      <c r="CE18" s="10"/>
      <c r="CF18" s="10">
        <v>3</v>
      </c>
      <c r="CG18" s="10"/>
      <c r="CH18" s="10"/>
      <c r="CI18" s="10"/>
      <c r="CJ18" s="10">
        <v>3</v>
      </c>
      <c r="CK18" s="10"/>
      <c r="CL18" s="10"/>
      <c r="CN18" s="10"/>
      <c r="CO18" s="10"/>
    </row>
    <row r="19" spans="1:91" s="10" customFormat="1" ht="16.5">
      <c r="A19" s="10">
        <v>14</v>
      </c>
      <c r="B19" s="29" t="s">
        <v>105</v>
      </c>
      <c r="C19" s="10">
        <f t="shared" si="0"/>
        <v>60</v>
      </c>
      <c r="E19" s="10">
        <v>3</v>
      </c>
      <c r="F19" s="10">
        <v>3</v>
      </c>
      <c r="H19" s="10">
        <v>3</v>
      </c>
      <c r="I19" s="10">
        <v>3</v>
      </c>
      <c r="Q19" s="10">
        <v>3</v>
      </c>
      <c r="T19" s="10">
        <v>3</v>
      </c>
      <c r="AA19" s="10">
        <v>3</v>
      </c>
      <c r="AD19" s="10">
        <v>3</v>
      </c>
      <c r="AG19" s="10">
        <v>3</v>
      </c>
      <c r="AH19" s="10">
        <v>3</v>
      </c>
      <c r="AK19" s="10">
        <v>3</v>
      </c>
      <c r="AM19" s="10">
        <v>3</v>
      </c>
      <c r="BF19" s="10">
        <v>1</v>
      </c>
      <c r="BI19" s="10">
        <v>3</v>
      </c>
      <c r="BM19" s="10">
        <v>3</v>
      </c>
      <c r="BQ19" s="10">
        <v>3</v>
      </c>
      <c r="BS19" s="10">
        <v>2</v>
      </c>
      <c r="BV19" s="10">
        <v>3</v>
      </c>
      <c r="BX19" s="10">
        <v>3</v>
      </c>
      <c r="CE19" s="10">
        <v>3</v>
      </c>
      <c r="CJ19" s="10">
        <v>3</v>
      </c>
      <c r="CM19" s="13"/>
    </row>
    <row r="20" spans="1:90" s="13" customFormat="1" ht="16.5">
      <c r="A20" s="10">
        <v>15</v>
      </c>
      <c r="B20" s="29" t="s">
        <v>17</v>
      </c>
      <c r="C20" s="10">
        <f t="shared" si="0"/>
        <v>57</v>
      </c>
      <c r="D20" s="10"/>
      <c r="E20" s="10"/>
      <c r="F20" s="10">
        <v>3</v>
      </c>
      <c r="G20" s="10"/>
      <c r="H20" s="10">
        <v>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v>3</v>
      </c>
      <c r="U20" s="10"/>
      <c r="V20" s="10"/>
      <c r="W20" s="10"/>
      <c r="X20" s="10">
        <v>3</v>
      </c>
      <c r="Y20" s="10"/>
      <c r="Z20" s="10"/>
      <c r="AA20" s="10"/>
      <c r="AB20" s="10"/>
      <c r="AC20" s="10"/>
      <c r="AD20" s="10">
        <v>3</v>
      </c>
      <c r="AE20" s="10"/>
      <c r="AF20" s="10"/>
      <c r="AG20" s="10"/>
      <c r="AH20" s="10">
        <v>3</v>
      </c>
      <c r="AI20" s="10"/>
      <c r="AJ20" s="10"/>
      <c r="AK20" s="10">
        <v>3</v>
      </c>
      <c r="AL20" s="10"/>
      <c r="AM20" s="10">
        <v>3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>
        <v>3</v>
      </c>
      <c r="AY20" s="10"/>
      <c r="AZ20" s="10"/>
      <c r="BA20" s="10"/>
      <c r="BB20" s="10"/>
      <c r="BC20" s="10"/>
      <c r="BD20" s="10"/>
      <c r="BE20" s="10"/>
      <c r="BF20" s="10">
        <v>1</v>
      </c>
      <c r="BG20" s="10"/>
      <c r="BH20" s="10"/>
      <c r="BI20" s="10">
        <v>3</v>
      </c>
      <c r="BJ20" s="10"/>
      <c r="BK20" s="10"/>
      <c r="BL20" s="10"/>
      <c r="BM20" s="10">
        <v>3</v>
      </c>
      <c r="BN20" s="10"/>
      <c r="BO20" s="10"/>
      <c r="BP20" s="10"/>
      <c r="BQ20" s="10">
        <v>3</v>
      </c>
      <c r="BR20" s="10"/>
      <c r="BS20" s="10">
        <v>2</v>
      </c>
      <c r="BT20" s="10"/>
      <c r="BU20" s="10"/>
      <c r="BV20" s="10">
        <v>3</v>
      </c>
      <c r="BW20" s="10"/>
      <c r="BX20" s="10">
        <v>3</v>
      </c>
      <c r="BY20" s="10"/>
      <c r="BZ20" s="10"/>
      <c r="CA20" s="10">
        <v>3</v>
      </c>
      <c r="CB20" s="10"/>
      <c r="CC20" s="10">
        <v>3</v>
      </c>
      <c r="CD20" s="10"/>
      <c r="CE20" s="10">
        <v>3</v>
      </c>
      <c r="CF20" s="10"/>
      <c r="CG20" s="10"/>
      <c r="CH20" s="10"/>
      <c r="CI20" s="10"/>
      <c r="CJ20" s="10">
        <v>3</v>
      </c>
      <c r="CK20" s="10"/>
      <c r="CL20" s="10"/>
    </row>
    <row r="21" spans="1:90" s="13" customFormat="1" ht="16.5">
      <c r="A21" s="10">
        <v>16</v>
      </c>
      <c r="B21" s="29" t="s">
        <v>19</v>
      </c>
      <c r="C21" s="10">
        <f t="shared" si="0"/>
        <v>55</v>
      </c>
      <c r="D21" s="10"/>
      <c r="E21" s="10"/>
      <c r="F21" s="10">
        <v>3</v>
      </c>
      <c r="G21" s="10"/>
      <c r="H21" s="10">
        <v>3</v>
      </c>
      <c r="I21" s="10">
        <v>3</v>
      </c>
      <c r="J21" s="10"/>
      <c r="K21" s="10"/>
      <c r="L21" s="10"/>
      <c r="M21" s="10"/>
      <c r="N21" s="10"/>
      <c r="O21" s="10"/>
      <c r="P21" s="10">
        <v>3</v>
      </c>
      <c r="Q21" s="10"/>
      <c r="R21" s="10"/>
      <c r="S21" s="10"/>
      <c r="T21" s="10"/>
      <c r="U21" s="10"/>
      <c r="V21" s="10">
        <v>3</v>
      </c>
      <c r="W21" s="10"/>
      <c r="X21" s="10">
        <v>3</v>
      </c>
      <c r="Y21" s="10"/>
      <c r="Z21" s="10"/>
      <c r="AA21" s="10">
        <v>3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>
        <v>3</v>
      </c>
      <c r="AY21" s="10"/>
      <c r="AZ21" s="10"/>
      <c r="BA21" s="10"/>
      <c r="BB21" s="10"/>
      <c r="BC21" s="10"/>
      <c r="BD21" s="10"/>
      <c r="BE21" s="10"/>
      <c r="BF21" s="10">
        <v>1</v>
      </c>
      <c r="BG21" s="10">
        <v>2</v>
      </c>
      <c r="BH21" s="10"/>
      <c r="BI21" s="10">
        <v>3</v>
      </c>
      <c r="BJ21" s="10"/>
      <c r="BK21" s="10"/>
      <c r="BL21" s="10"/>
      <c r="BM21" s="10">
        <v>3</v>
      </c>
      <c r="BN21" s="10"/>
      <c r="BO21" s="10"/>
      <c r="BP21" s="10"/>
      <c r="BQ21" s="10">
        <v>3</v>
      </c>
      <c r="BR21" s="10"/>
      <c r="BS21" s="10">
        <v>2</v>
      </c>
      <c r="BT21" s="10">
        <v>2</v>
      </c>
      <c r="BU21" s="10"/>
      <c r="BV21" s="10">
        <v>3</v>
      </c>
      <c r="BW21" s="10"/>
      <c r="BX21" s="10">
        <v>3</v>
      </c>
      <c r="BY21" s="10"/>
      <c r="BZ21" s="10"/>
      <c r="CA21" s="10">
        <v>3</v>
      </c>
      <c r="CB21" s="10"/>
      <c r="CC21" s="10"/>
      <c r="CD21" s="10"/>
      <c r="CE21" s="10">
        <v>3</v>
      </c>
      <c r="CF21" s="10"/>
      <c r="CG21" s="10"/>
      <c r="CH21" s="10"/>
      <c r="CI21" s="10"/>
      <c r="CJ21" s="10">
        <v>3</v>
      </c>
      <c r="CK21" s="10"/>
      <c r="CL21" s="10"/>
    </row>
    <row r="22" spans="1:93" s="13" customFormat="1" ht="16.5">
      <c r="A22" s="10">
        <v>17</v>
      </c>
      <c r="B22" s="30" t="s">
        <v>64</v>
      </c>
      <c r="C22" s="10">
        <f t="shared" si="0"/>
        <v>55</v>
      </c>
      <c r="D22" s="10"/>
      <c r="E22" s="10"/>
      <c r="F22" s="10">
        <v>3</v>
      </c>
      <c r="G22" s="10"/>
      <c r="H22" s="10">
        <v>3</v>
      </c>
      <c r="I22" s="10"/>
      <c r="J22" s="10"/>
      <c r="K22" s="10">
        <v>5</v>
      </c>
      <c r="L22" s="10"/>
      <c r="M22" s="10"/>
      <c r="N22" s="10"/>
      <c r="O22" s="10"/>
      <c r="P22" s="10"/>
      <c r="Q22" s="10">
        <v>3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>
        <v>3</v>
      </c>
      <c r="AE22" s="10"/>
      <c r="AF22" s="10"/>
      <c r="AG22" s="10">
        <v>3</v>
      </c>
      <c r="AH22" s="10">
        <v>3</v>
      </c>
      <c r="AI22" s="10"/>
      <c r="AJ22" s="10"/>
      <c r="AK22" s="10">
        <v>3</v>
      </c>
      <c r="AL22" s="10"/>
      <c r="AM22" s="10">
        <v>3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>
        <v>3</v>
      </c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>
        <v>3</v>
      </c>
      <c r="BN22" s="10"/>
      <c r="BO22" s="10"/>
      <c r="BP22" s="10"/>
      <c r="BQ22" s="10">
        <v>3</v>
      </c>
      <c r="BR22" s="10"/>
      <c r="BS22" s="10"/>
      <c r="BT22" s="10"/>
      <c r="BU22" s="10"/>
      <c r="BV22" s="10">
        <v>3</v>
      </c>
      <c r="BW22" s="10"/>
      <c r="BX22" s="10">
        <v>3</v>
      </c>
      <c r="BY22" s="10"/>
      <c r="BZ22" s="10"/>
      <c r="CA22" s="10">
        <v>3</v>
      </c>
      <c r="CB22" s="10">
        <v>5</v>
      </c>
      <c r="CC22" s="10"/>
      <c r="CD22" s="10"/>
      <c r="CE22" s="10">
        <v>3</v>
      </c>
      <c r="CF22" s="10"/>
      <c r="CG22" s="10"/>
      <c r="CH22" s="10"/>
      <c r="CI22" s="10"/>
      <c r="CJ22" s="10"/>
      <c r="CK22" s="10"/>
      <c r="CL22" s="10"/>
      <c r="CN22" s="10"/>
      <c r="CO22" s="10"/>
    </row>
    <row r="23" spans="1:93" s="13" customFormat="1" ht="16.5">
      <c r="A23" s="10">
        <v>18</v>
      </c>
      <c r="B23" s="30" t="s">
        <v>94</v>
      </c>
      <c r="C23" s="10">
        <f t="shared" si="0"/>
        <v>55</v>
      </c>
      <c r="D23" s="10"/>
      <c r="E23" s="10">
        <v>3</v>
      </c>
      <c r="F23" s="10">
        <v>3</v>
      </c>
      <c r="G23" s="10"/>
      <c r="H23" s="10">
        <v>3</v>
      </c>
      <c r="I23" s="10">
        <v>3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v>3</v>
      </c>
      <c r="W23" s="10"/>
      <c r="X23" s="10">
        <v>3</v>
      </c>
      <c r="Y23" s="10"/>
      <c r="Z23" s="10"/>
      <c r="AA23" s="10">
        <v>3</v>
      </c>
      <c r="AB23" s="10"/>
      <c r="AC23" s="10"/>
      <c r="AD23" s="10">
        <v>1</v>
      </c>
      <c r="AE23" s="10"/>
      <c r="AF23" s="10"/>
      <c r="AG23" s="10">
        <v>3</v>
      </c>
      <c r="AH23" s="10">
        <v>3</v>
      </c>
      <c r="AI23" s="10"/>
      <c r="AJ23" s="10"/>
      <c r="AK23" s="10">
        <v>3</v>
      </c>
      <c r="AL23" s="10"/>
      <c r="AM23" s="10">
        <v>3</v>
      </c>
      <c r="AN23" s="10"/>
      <c r="AO23" s="10"/>
      <c r="AP23" s="10"/>
      <c r="AQ23" s="10"/>
      <c r="AR23" s="10"/>
      <c r="AS23" s="10"/>
      <c r="AT23" s="10"/>
      <c r="AU23" s="10">
        <v>1</v>
      </c>
      <c r="AV23" s="10"/>
      <c r="AW23" s="10"/>
      <c r="AX23" s="10">
        <v>3</v>
      </c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>
        <v>2</v>
      </c>
      <c r="BJ23" s="10"/>
      <c r="BK23" s="10"/>
      <c r="BL23" s="10"/>
      <c r="BM23" s="10">
        <v>3</v>
      </c>
      <c r="BN23" s="10"/>
      <c r="BO23" s="10"/>
      <c r="BP23" s="10"/>
      <c r="BQ23" s="10"/>
      <c r="BR23" s="10"/>
      <c r="BS23" s="10">
        <v>2</v>
      </c>
      <c r="BT23" s="10">
        <v>2</v>
      </c>
      <c r="BU23" s="10"/>
      <c r="BV23" s="10">
        <v>3</v>
      </c>
      <c r="BW23" s="10"/>
      <c r="BX23" s="10">
        <v>2</v>
      </c>
      <c r="BY23" s="10"/>
      <c r="BZ23" s="10"/>
      <c r="CA23" s="10">
        <v>2</v>
      </c>
      <c r="CB23" s="10"/>
      <c r="CC23" s="10"/>
      <c r="CD23" s="10"/>
      <c r="CE23" s="10">
        <v>1</v>
      </c>
      <c r="CF23" s="10"/>
      <c r="CG23" s="10"/>
      <c r="CH23" s="10"/>
      <c r="CI23" s="10"/>
      <c r="CJ23" s="10"/>
      <c r="CK23" s="10"/>
      <c r="CL23" s="10"/>
      <c r="CN23" s="10"/>
      <c r="CO23" s="10"/>
    </row>
    <row r="24" spans="1:93" s="13" customFormat="1" ht="16.5">
      <c r="A24" s="10">
        <v>19</v>
      </c>
      <c r="B24" s="29" t="s">
        <v>73</v>
      </c>
      <c r="C24" s="10">
        <f t="shared" si="0"/>
        <v>53</v>
      </c>
      <c r="D24" s="10"/>
      <c r="E24" s="10"/>
      <c r="F24" s="10">
        <v>2</v>
      </c>
      <c r="G24" s="10"/>
      <c r="H24" s="10">
        <v>3</v>
      </c>
      <c r="I24" s="10">
        <v>3</v>
      </c>
      <c r="J24" s="10"/>
      <c r="K24" s="10"/>
      <c r="L24" s="10"/>
      <c r="M24" s="10"/>
      <c r="N24" s="10"/>
      <c r="O24" s="10"/>
      <c r="P24" s="10"/>
      <c r="Q24" s="10">
        <v>3</v>
      </c>
      <c r="R24" s="10"/>
      <c r="S24" s="10"/>
      <c r="T24" s="10"/>
      <c r="U24" s="10">
        <v>1</v>
      </c>
      <c r="V24" s="10"/>
      <c r="W24" s="10"/>
      <c r="X24" s="10"/>
      <c r="Y24" s="10"/>
      <c r="Z24" s="10"/>
      <c r="AA24" s="10">
        <v>2</v>
      </c>
      <c r="AB24" s="10"/>
      <c r="AC24" s="10"/>
      <c r="AD24" s="10">
        <v>3</v>
      </c>
      <c r="AE24" s="10"/>
      <c r="AF24" s="10"/>
      <c r="AG24" s="10">
        <v>2</v>
      </c>
      <c r="AH24" s="10">
        <v>3</v>
      </c>
      <c r="AI24" s="10"/>
      <c r="AJ24" s="10"/>
      <c r="AK24" s="10">
        <v>2</v>
      </c>
      <c r="AL24" s="10"/>
      <c r="AM24" s="10"/>
      <c r="AN24" s="10"/>
      <c r="AO24" s="10"/>
      <c r="AP24" s="10"/>
      <c r="AQ24" s="10"/>
      <c r="AR24" s="10">
        <v>1</v>
      </c>
      <c r="AS24" s="10"/>
      <c r="AT24" s="10"/>
      <c r="AU24" s="10"/>
      <c r="AV24" s="10">
        <v>1</v>
      </c>
      <c r="AW24" s="10"/>
      <c r="AX24" s="10">
        <v>3</v>
      </c>
      <c r="AY24" s="10"/>
      <c r="AZ24" s="10"/>
      <c r="BA24" s="10">
        <v>1</v>
      </c>
      <c r="BB24" s="10"/>
      <c r="BC24" s="10"/>
      <c r="BD24" s="10"/>
      <c r="BE24" s="10"/>
      <c r="BF24" s="10"/>
      <c r="BG24" s="10"/>
      <c r="BH24" s="10"/>
      <c r="BI24" s="10">
        <v>2</v>
      </c>
      <c r="BJ24" s="10"/>
      <c r="BK24" s="10"/>
      <c r="BL24" s="10"/>
      <c r="BM24" s="10">
        <v>3</v>
      </c>
      <c r="BN24" s="10">
        <v>1</v>
      </c>
      <c r="BO24" s="10"/>
      <c r="BP24" s="10"/>
      <c r="BQ24" s="10"/>
      <c r="BR24" s="10"/>
      <c r="BS24" s="10">
        <v>2</v>
      </c>
      <c r="BT24" s="10">
        <v>2</v>
      </c>
      <c r="BU24" s="10"/>
      <c r="BV24" s="10">
        <v>3</v>
      </c>
      <c r="BW24" s="10"/>
      <c r="BX24" s="10">
        <v>3</v>
      </c>
      <c r="BY24" s="10"/>
      <c r="BZ24" s="10"/>
      <c r="CA24" s="10">
        <v>2</v>
      </c>
      <c r="CB24" s="10"/>
      <c r="CC24" s="10"/>
      <c r="CD24" s="10"/>
      <c r="CE24" s="10">
        <v>3</v>
      </c>
      <c r="CF24" s="10"/>
      <c r="CG24" s="10"/>
      <c r="CH24" s="10"/>
      <c r="CI24" s="10"/>
      <c r="CJ24" s="10">
        <v>2</v>
      </c>
      <c r="CK24" s="10"/>
      <c r="CL24" s="10"/>
      <c r="CM24" s="10"/>
      <c r="CN24" s="10"/>
      <c r="CO24" s="10"/>
    </row>
    <row r="25" spans="1:93" s="13" customFormat="1" ht="16.5">
      <c r="A25" s="10">
        <v>20</v>
      </c>
      <c r="B25" s="19" t="s">
        <v>429</v>
      </c>
      <c r="C25" s="10">
        <f t="shared" si="0"/>
        <v>53</v>
      </c>
      <c r="D25" s="10"/>
      <c r="E25" s="10"/>
      <c r="F25" s="10"/>
      <c r="G25" s="10"/>
      <c r="H25" s="10">
        <v>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v>3</v>
      </c>
      <c r="T25" s="10"/>
      <c r="U25" s="10"/>
      <c r="V25" s="10"/>
      <c r="W25" s="10">
        <v>5</v>
      </c>
      <c r="X25" s="10">
        <v>3</v>
      </c>
      <c r="Y25" s="10"/>
      <c r="Z25" s="10"/>
      <c r="AA25" s="10"/>
      <c r="AB25" s="10"/>
      <c r="AC25" s="10"/>
      <c r="AD25" s="10"/>
      <c r="AE25" s="10"/>
      <c r="AF25" s="10">
        <v>3</v>
      </c>
      <c r="AG25" s="10">
        <v>3</v>
      </c>
      <c r="AH25" s="10">
        <v>3</v>
      </c>
      <c r="AI25" s="10"/>
      <c r="AJ25" s="10"/>
      <c r="AK25" s="10"/>
      <c r="AL25" s="10"/>
      <c r="AM25" s="10">
        <v>3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>
        <v>3</v>
      </c>
      <c r="AX25" s="10"/>
      <c r="AY25" s="10"/>
      <c r="AZ25" s="10"/>
      <c r="BA25" s="10">
        <v>1</v>
      </c>
      <c r="BB25" s="10"/>
      <c r="BC25" s="10">
        <v>5</v>
      </c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>
        <v>3</v>
      </c>
      <c r="BS25" s="10"/>
      <c r="BT25" s="10"/>
      <c r="BU25" s="10"/>
      <c r="BV25" s="10">
        <v>3</v>
      </c>
      <c r="BW25" s="10"/>
      <c r="BX25" s="10">
        <v>3</v>
      </c>
      <c r="BY25" s="10"/>
      <c r="BZ25" s="10"/>
      <c r="CA25" s="10"/>
      <c r="CB25" s="10"/>
      <c r="CC25" s="10"/>
      <c r="CD25" s="10"/>
      <c r="CE25" s="10"/>
      <c r="CF25" s="10">
        <v>3</v>
      </c>
      <c r="CG25" s="10">
        <v>3</v>
      </c>
      <c r="CH25" s="10"/>
      <c r="CI25" s="10">
        <v>3</v>
      </c>
      <c r="CJ25" s="10"/>
      <c r="CK25" s="10"/>
      <c r="CL25" s="10"/>
      <c r="CM25" s="10"/>
      <c r="CN25" s="10"/>
      <c r="CO25" s="10"/>
    </row>
    <row r="26" spans="1:88" s="10" customFormat="1" ht="16.5">
      <c r="A26" s="10">
        <v>21</v>
      </c>
      <c r="B26" s="29" t="s">
        <v>21</v>
      </c>
      <c r="C26" s="10">
        <f t="shared" si="0"/>
        <v>52</v>
      </c>
      <c r="F26" s="10">
        <v>2</v>
      </c>
      <c r="H26" s="10">
        <v>2</v>
      </c>
      <c r="I26" s="10">
        <v>3</v>
      </c>
      <c r="T26" s="10">
        <v>2</v>
      </c>
      <c r="X26" s="10">
        <v>3</v>
      </c>
      <c r="AA26" s="10">
        <v>3</v>
      </c>
      <c r="AG26" s="10">
        <v>2</v>
      </c>
      <c r="AH26" s="10">
        <v>3</v>
      </c>
      <c r="AK26" s="10">
        <v>3</v>
      </c>
      <c r="AU26" s="10">
        <v>1</v>
      </c>
      <c r="AV26" s="10">
        <v>1</v>
      </c>
      <c r="AZ26" s="10">
        <v>2</v>
      </c>
      <c r="BB26" s="10">
        <v>1</v>
      </c>
      <c r="BH26" s="10">
        <v>3</v>
      </c>
      <c r="BI26" s="10">
        <v>2</v>
      </c>
      <c r="BK26" s="10">
        <v>1</v>
      </c>
      <c r="BL26" s="10">
        <v>4</v>
      </c>
      <c r="BS26" s="10">
        <v>2</v>
      </c>
      <c r="BT26" s="10">
        <v>2</v>
      </c>
      <c r="BY26" s="10">
        <v>2</v>
      </c>
      <c r="CA26" s="10">
        <v>3</v>
      </c>
      <c r="CI26" s="10">
        <v>3</v>
      </c>
      <c r="CJ26" s="10">
        <v>2</v>
      </c>
    </row>
    <row r="27" spans="1:93" s="13" customFormat="1" ht="16.5">
      <c r="A27" s="10">
        <v>22</v>
      </c>
      <c r="B27" s="30" t="s">
        <v>76</v>
      </c>
      <c r="C27" s="10">
        <f t="shared" si="0"/>
        <v>52</v>
      </c>
      <c r="D27" s="10"/>
      <c r="E27" s="10">
        <v>3</v>
      </c>
      <c r="F27" s="10">
        <v>2</v>
      </c>
      <c r="G27" s="10"/>
      <c r="H27" s="10">
        <v>3</v>
      </c>
      <c r="I27" s="10">
        <v>1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v>2</v>
      </c>
      <c r="W27" s="10"/>
      <c r="X27" s="10">
        <v>3</v>
      </c>
      <c r="Y27" s="10"/>
      <c r="Z27" s="10"/>
      <c r="AA27" s="10">
        <v>3</v>
      </c>
      <c r="AB27" s="10"/>
      <c r="AC27" s="10"/>
      <c r="AD27" s="10">
        <v>1</v>
      </c>
      <c r="AE27" s="10"/>
      <c r="AF27" s="10"/>
      <c r="AG27" s="10">
        <v>3</v>
      </c>
      <c r="AH27" s="10">
        <v>3</v>
      </c>
      <c r="AI27" s="10"/>
      <c r="AJ27" s="10"/>
      <c r="AK27" s="10">
        <v>3</v>
      </c>
      <c r="AL27" s="10"/>
      <c r="AM27" s="10">
        <v>3</v>
      </c>
      <c r="AN27" s="10"/>
      <c r="AO27" s="10"/>
      <c r="AP27" s="10"/>
      <c r="AQ27" s="10"/>
      <c r="AR27" s="10"/>
      <c r="AS27" s="10"/>
      <c r="AT27" s="10"/>
      <c r="AU27" s="10">
        <v>1</v>
      </c>
      <c r="AV27" s="10">
        <v>1</v>
      </c>
      <c r="AW27" s="10" t="s">
        <v>170</v>
      </c>
      <c r="AX27" s="10">
        <v>3</v>
      </c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>
        <v>2</v>
      </c>
      <c r="BJ27" s="10"/>
      <c r="BK27" s="10"/>
      <c r="BL27" s="10"/>
      <c r="BM27" s="10">
        <v>3</v>
      </c>
      <c r="BN27" s="10"/>
      <c r="BO27" s="10"/>
      <c r="BP27" s="10"/>
      <c r="BQ27" s="10"/>
      <c r="BR27" s="10"/>
      <c r="BS27" s="10">
        <v>2</v>
      </c>
      <c r="BT27" s="10">
        <v>2</v>
      </c>
      <c r="BU27" s="10"/>
      <c r="BV27" s="10">
        <v>3</v>
      </c>
      <c r="BW27" s="10"/>
      <c r="BX27" s="10">
        <v>2</v>
      </c>
      <c r="BY27" s="10"/>
      <c r="BZ27" s="10"/>
      <c r="CA27" s="10">
        <v>2</v>
      </c>
      <c r="CB27" s="10"/>
      <c r="CC27" s="10"/>
      <c r="CD27" s="10"/>
      <c r="CE27" s="10">
        <v>1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</row>
    <row r="28" spans="1:93" s="13" customFormat="1" ht="16.5">
      <c r="A28" s="10">
        <v>23</v>
      </c>
      <c r="B28" s="29" t="s">
        <v>37</v>
      </c>
      <c r="C28" s="10">
        <f t="shared" si="0"/>
        <v>50</v>
      </c>
      <c r="D28" s="10"/>
      <c r="E28" s="10"/>
      <c r="F28" s="10">
        <v>3</v>
      </c>
      <c r="G28" s="10"/>
      <c r="H28" s="10">
        <v>3</v>
      </c>
      <c r="I28" s="10">
        <v>3</v>
      </c>
      <c r="J28" s="10"/>
      <c r="K28" s="10"/>
      <c r="L28" s="10"/>
      <c r="M28" s="10"/>
      <c r="N28" s="10"/>
      <c r="O28" s="10">
        <v>2</v>
      </c>
      <c r="P28" s="10"/>
      <c r="Q28" s="10">
        <v>3</v>
      </c>
      <c r="R28" s="10"/>
      <c r="S28" s="10"/>
      <c r="T28" s="10">
        <v>3</v>
      </c>
      <c r="U28" s="10"/>
      <c r="V28" s="10">
        <v>3</v>
      </c>
      <c r="W28" s="10">
        <v>1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>
        <v>2</v>
      </c>
      <c r="AI28" s="10"/>
      <c r="AJ28" s="10"/>
      <c r="AK28" s="10">
        <v>2</v>
      </c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>
        <v>1</v>
      </c>
      <c r="BG28" s="10">
        <v>2</v>
      </c>
      <c r="BH28" s="10"/>
      <c r="BI28" s="10">
        <v>2</v>
      </c>
      <c r="BJ28" s="10"/>
      <c r="BK28" s="10">
        <v>1</v>
      </c>
      <c r="BL28" s="10"/>
      <c r="BM28" s="10">
        <v>3</v>
      </c>
      <c r="BN28" s="10"/>
      <c r="BO28" s="10"/>
      <c r="BP28" s="10"/>
      <c r="BQ28" s="10"/>
      <c r="BR28" s="10"/>
      <c r="BS28" s="10">
        <v>2</v>
      </c>
      <c r="BT28" s="10">
        <v>2</v>
      </c>
      <c r="BU28" s="10"/>
      <c r="BV28" s="10">
        <v>3</v>
      </c>
      <c r="BW28" s="10"/>
      <c r="BX28" s="10"/>
      <c r="BY28" s="10"/>
      <c r="BZ28" s="10"/>
      <c r="CA28" s="10">
        <v>3</v>
      </c>
      <c r="CB28" s="10"/>
      <c r="CC28" s="10"/>
      <c r="CD28" s="10"/>
      <c r="CE28" s="10">
        <v>3</v>
      </c>
      <c r="CF28" s="10"/>
      <c r="CG28" s="10"/>
      <c r="CH28" s="10"/>
      <c r="CI28" s="10"/>
      <c r="CJ28" s="10">
        <v>3</v>
      </c>
      <c r="CK28" s="10"/>
      <c r="CL28" s="10"/>
      <c r="CN28" s="10"/>
      <c r="CO28" s="10"/>
    </row>
    <row r="29" spans="1:90" s="13" customFormat="1" ht="16.5">
      <c r="A29" s="10">
        <v>24</v>
      </c>
      <c r="B29" s="30" t="s">
        <v>20</v>
      </c>
      <c r="C29" s="10">
        <f t="shared" si="0"/>
        <v>48</v>
      </c>
      <c r="D29" s="10"/>
      <c r="E29" s="10"/>
      <c r="F29" s="10">
        <v>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>
        <v>3</v>
      </c>
      <c r="U29" s="10"/>
      <c r="V29" s="10"/>
      <c r="W29" s="10">
        <v>3</v>
      </c>
      <c r="X29" s="10">
        <v>3</v>
      </c>
      <c r="Y29" s="10"/>
      <c r="Z29" s="10"/>
      <c r="AA29" s="10"/>
      <c r="AB29" s="10"/>
      <c r="AC29" s="10"/>
      <c r="AD29" s="10">
        <v>3</v>
      </c>
      <c r="AE29" s="10">
        <v>3</v>
      </c>
      <c r="AF29" s="10"/>
      <c r="AG29" s="10"/>
      <c r="AH29" s="10">
        <v>3</v>
      </c>
      <c r="AI29" s="10"/>
      <c r="AJ29" s="10"/>
      <c r="AK29" s="10">
        <v>3</v>
      </c>
      <c r="AL29" s="10"/>
      <c r="AM29" s="10">
        <v>3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>
        <v>3</v>
      </c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>
        <v>3</v>
      </c>
      <c r="BY29" s="10"/>
      <c r="BZ29" s="10"/>
      <c r="CA29" s="10">
        <v>3</v>
      </c>
      <c r="CB29" s="10"/>
      <c r="CC29" s="10">
        <v>3</v>
      </c>
      <c r="CD29" s="10"/>
      <c r="CE29" s="10"/>
      <c r="CF29" s="10">
        <v>3</v>
      </c>
      <c r="CG29" s="10"/>
      <c r="CH29" s="10"/>
      <c r="CI29" s="10"/>
      <c r="CJ29" s="10">
        <v>3</v>
      </c>
      <c r="CK29" s="10">
        <v>3</v>
      </c>
      <c r="CL29" s="10"/>
    </row>
    <row r="30" spans="1:91" s="10" customFormat="1" ht="16.5">
      <c r="A30" s="10">
        <v>25</v>
      </c>
      <c r="B30" s="30" t="s">
        <v>134</v>
      </c>
      <c r="C30" s="10">
        <f t="shared" si="0"/>
        <v>46</v>
      </c>
      <c r="F30" s="10">
        <v>3</v>
      </c>
      <c r="H30" s="10">
        <v>3</v>
      </c>
      <c r="I30" s="10">
        <v>3</v>
      </c>
      <c r="N30" s="10">
        <v>1</v>
      </c>
      <c r="O30" s="10">
        <v>2</v>
      </c>
      <c r="U30" s="10">
        <v>1</v>
      </c>
      <c r="V30" s="10">
        <v>3</v>
      </c>
      <c r="X30" s="10">
        <v>3</v>
      </c>
      <c r="AC30" s="10">
        <v>3</v>
      </c>
      <c r="AH30" s="10">
        <v>3</v>
      </c>
      <c r="AK30" s="10">
        <v>3</v>
      </c>
      <c r="AM30" s="10">
        <v>3</v>
      </c>
      <c r="AP30" s="10">
        <v>2</v>
      </c>
      <c r="AV30" s="10">
        <v>2</v>
      </c>
      <c r="AZ30" s="10">
        <v>2</v>
      </c>
      <c r="BM30" s="10">
        <v>3</v>
      </c>
      <c r="BW30" s="10">
        <v>1</v>
      </c>
      <c r="CA30" s="10">
        <v>3</v>
      </c>
      <c r="CE30" s="10">
        <v>2</v>
      </c>
      <c r="CM30" s="13"/>
    </row>
    <row r="31" spans="1:93" s="10" customFormat="1" ht="16.5">
      <c r="A31" s="10">
        <v>26</v>
      </c>
      <c r="B31" s="29" t="s">
        <v>143</v>
      </c>
      <c r="C31" s="10">
        <f t="shared" si="0"/>
        <v>46</v>
      </c>
      <c r="E31" s="10">
        <v>3</v>
      </c>
      <c r="F31" s="10">
        <v>3</v>
      </c>
      <c r="H31" s="10">
        <v>3</v>
      </c>
      <c r="Q31" s="10">
        <v>3</v>
      </c>
      <c r="T31" s="10">
        <v>3</v>
      </c>
      <c r="AA31" s="10">
        <v>2</v>
      </c>
      <c r="AG31" s="10">
        <v>3</v>
      </c>
      <c r="AH31" s="10">
        <v>3</v>
      </c>
      <c r="AK31" s="10">
        <v>3</v>
      </c>
      <c r="AM31" s="10">
        <v>3</v>
      </c>
      <c r="BF31" s="10">
        <v>1</v>
      </c>
      <c r="BI31" s="10">
        <v>2</v>
      </c>
      <c r="BM31" s="10">
        <v>2</v>
      </c>
      <c r="BQ31" s="10">
        <v>2</v>
      </c>
      <c r="BS31" s="10">
        <v>2</v>
      </c>
      <c r="BV31" s="10">
        <v>2</v>
      </c>
      <c r="BX31" s="10">
        <v>2</v>
      </c>
      <c r="CE31" s="10">
        <v>2</v>
      </c>
      <c r="CJ31" s="10">
        <v>2</v>
      </c>
      <c r="CM31" s="13"/>
      <c r="CN31" s="13"/>
      <c r="CO31" s="13"/>
    </row>
    <row r="32" spans="1:91" s="13" customFormat="1" ht="16.5">
      <c r="A32" s="10">
        <v>27</v>
      </c>
      <c r="B32" s="22" t="s">
        <v>428</v>
      </c>
      <c r="C32" s="10">
        <f t="shared" si="0"/>
        <v>45</v>
      </c>
      <c r="D32" s="10"/>
      <c r="E32" s="10"/>
      <c r="F32" s="10">
        <v>2</v>
      </c>
      <c r="G32" s="10"/>
      <c r="H32" s="10">
        <v>3</v>
      </c>
      <c r="I32" s="10"/>
      <c r="J32" s="10"/>
      <c r="K32" s="10"/>
      <c r="L32" s="10"/>
      <c r="M32" s="10"/>
      <c r="N32" s="10"/>
      <c r="O32" s="10"/>
      <c r="P32" s="10"/>
      <c r="Q32" s="10">
        <v>3</v>
      </c>
      <c r="R32" s="10"/>
      <c r="S32" s="10"/>
      <c r="T32" s="10"/>
      <c r="U32" s="10"/>
      <c r="V32" s="10"/>
      <c r="W32" s="10"/>
      <c r="X32" s="10">
        <v>3</v>
      </c>
      <c r="Y32" s="10"/>
      <c r="Z32" s="10"/>
      <c r="AA32" s="10"/>
      <c r="AB32" s="10"/>
      <c r="AC32" s="10"/>
      <c r="AD32" s="10">
        <v>3</v>
      </c>
      <c r="AE32" s="10"/>
      <c r="AF32" s="10"/>
      <c r="AG32" s="10"/>
      <c r="AH32" s="10">
        <v>3</v>
      </c>
      <c r="AI32" s="10"/>
      <c r="AJ32" s="10"/>
      <c r="AK32" s="10">
        <v>3</v>
      </c>
      <c r="AL32" s="10"/>
      <c r="AM32" s="10">
        <v>3</v>
      </c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>
        <v>3</v>
      </c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>
        <v>3</v>
      </c>
      <c r="BJ32" s="10"/>
      <c r="BK32" s="10"/>
      <c r="BL32" s="10"/>
      <c r="BM32" s="10"/>
      <c r="BN32" s="10"/>
      <c r="BO32" s="10"/>
      <c r="BP32" s="10"/>
      <c r="BQ32" s="10">
        <v>2</v>
      </c>
      <c r="BR32" s="10"/>
      <c r="BS32" s="10">
        <v>2</v>
      </c>
      <c r="BT32" s="10"/>
      <c r="BU32" s="10"/>
      <c r="BV32" s="10">
        <v>3</v>
      </c>
      <c r="BW32" s="10"/>
      <c r="BX32" s="10">
        <v>3</v>
      </c>
      <c r="BY32" s="10"/>
      <c r="BZ32" s="10"/>
      <c r="CA32" s="10">
        <v>3</v>
      </c>
      <c r="CB32" s="10"/>
      <c r="CC32" s="10"/>
      <c r="CD32" s="10"/>
      <c r="CE32" s="10"/>
      <c r="CF32" s="10">
        <v>3</v>
      </c>
      <c r="CG32" s="10"/>
      <c r="CH32" s="10"/>
      <c r="CI32" s="10"/>
      <c r="CJ32" s="10"/>
      <c r="CK32" s="10"/>
      <c r="CL32" s="10"/>
      <c r="CM32" s="10"/>
    </row>
    <row r="33" spans="1:93" s="13" customFormat="1" ht="16.5">
      <c r="A33" s="10">
        <v>28</v>
      </c>
      <c r="B33" s="22" t="s">
        <v>427</v>
      </c>
      <c r="C33" s="10">
        <f t="shared" si="0"/>
        <v>44</v>
      </c>
      <c r="D33" s="10"/>
      <c r="E33" s="10"/>
      <c r="F33" s="10">
        <v>3</v>
      </c>
      <c r="G33" s="10"/>
      <c r="H33" s="10">
        <v>3</v>
      </c>
      <c r="I33" s="10"/>
      <c r="J33" s="10"/>
      <c r="K33" s="10"/>
      <c r="L33" s="10">
        <v>2</v>
      </c>
      <c r="M33" s="10">
        <v>1</v>
      </c>
      <c r="N33" s="10"/>
      <c r="O33" s="10"/>
      <c r="P33" s="10"/>
      <c r="Q33" s="10">
        <v>3</v>
      </c>
      <c r="R33" s="10"/>
      <c r="S33" s="10"/>
      <c r="T33" s="10"/>
      <c r="U33" s="10"/>
      <c r="V33" s="10">
        <v>3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>
        <v>3</v>
      </c>
      <c r="AH33" s="10">
        <v>3</v>
      </c>
      <c r="AI33" s="10"/>
      <c r="AJ33" s="10"/>
      <c r="AK33" s="10">
        <v>3</v>
      </c>
      <c r="AL33" s="10"/>
      <c r="AM33" s="10"/>
      <c r="AN33" s="10"/>
      <c r="AO33" s="10"/>
      <c r="AP33" s="10"/>
      <c r="AQ33" s="10"/>
      <c r="AR33" s="10"/>
      <c r="AS33" s="10"/>
      <c r="AT33" s="10"/>
      <c r="AU33" s="10">
        <v>1</v>
      </c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>
        <v>3</v>
      </c>
      <c r="BJ33" s="10"/>
      <c r="BK33" s="10"/>
      <c r="BL33" s="10"/>
      <c r="BM33" s="10"/>
      <c r="BN33" s="10"/>
      <c r="BO33" s="10"/>
      <c r="BP33" s="10"/>
      <c r="BQ33" s="10">
        <v>3</v>
      </c>
      <c r="BR33" s="10"/>
      <c r="BS33" s="10">
        <v>2</v>
      </c>
      <c r="BT33" s="10">
        <v>2</v>
      </c>
      <c r="BU33" s="10"/>
      <c r="BV33" s="10">
        <v>3</v>
      </c>
      <c r="BW33" s="10"/>
      <c r="BX33" s="10"/>
      <c r="BY33" s="10"/>
      <c r="BZ33" s="10"/>
      <c r="CA33" s="10">
        <v>3</v>
      </c>
      <c r="CB33" s="10"/>
      <c r="CC33" s="10"/>
      <c r="CD33" s="10"/>
      <c r="CE33" s="10"/>
      <c r="CF33" s="10">
        <v>3</v>
      </c>
      <c r="CG33" s="10"/>
      <c r="CH33" s="10"/>
      <c r="CI33" s="10"/>
      <c r="CJ33" s="10"/>
      <c r="CK33" s="10"/>
      <c r="CL33" s="10"/>
      <c r="CM33" s="10"/>
      <c r="CN33" s="10"/>
      <c r="CO33" s="10"/>
    </row>
    <row r="34" spans="1:91" s="10" customFormat="1" ht="16.5">
      <c r="A34" s="10">
        <v>29</v>
      </c>
      <c r="B34" s="30" t="s">
        <v>48</v>
      </c>
      <c r="C34" s="10">
        <f t="shared" si="0"/>
        <v>43</v>
      </c>
      <c r="E34" s="10">
        <v>3</v>
      </c>
      <c r="F34" s="10">
        <v>3</v>
      </c>
      <c r="H34" s="10">
        <v>3</v>
      </c>
      <c r="W34" s="10">
        <v>5</v>
      </c>
      <c r="AH34" s="10">
        <v>3</v>
      </c>
      <c r="AK34" s="10">
        <v>3</v>
      </c>
      <c r="AM34" s="10">
        <v>3</v>
      </c>
      <c r="AX34" s="10">
        <v>3</v>
      </c>
      <c r="BF34" s="10">
        <v>1</v>
      </c>
      <c r="BK34" s="10">
        <v>1</v>
      </c>
      <c r="BS34" s="10">
        <v>2</v>
      </c>
      <c r="BT34" s="10">
        <v>2</v>
      </c>
      <c r="BV34" s="10">
        <v>3</v>
      </c>
      <c r="CB34" s="10">
        <v>5</v>
      </c>
      <c r="CK34" s="10">
        <v>3</v>
      </c>
      <c r="CM34" s="13"/>
    </row>
    <row r="35" spans="1:93" s="13" customFormat="1" ht="16.5">
      <c r="A35" s="10">
        <v>30</v>
      </c>
      <c r="B35" s="29" t="s">
        <v>58</v>
      </c>
      <c r="C35" s="10">
        <f t="shared" si="0"/>
        <v>42</v>
      </c>
      <c r="D35" s="10"/>
      <c r="E35" s="10"/>
      <c r="F35" s="10">
        <v>3</v>
      </c>
      <c r="G35" s="10"/>
      <c r="H35" s="10"/>
      <c r="I35" s="10">
        <v>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>
        <v>3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>
        <v>3</v>
      </c>
      <c r="AH35" s="10">
        <v>3</v>
      </c>
      <c r="AI35" s="10"/>
      <c r="AJ35" s="10"/>
      <c r="AK35" s="10">
        <v>3</v>
      </c>
      <c r="AL35" s="10"/>
      <c r="AM35" s="10">
        <v>3</v>
      </c>
      <c r="AN35" s="10"/>
      <c r="AO35" s="10"/>
      <c r="AP35" s="10"/>
      <c r="AQ35" s="10"/>
      <c r="AR35" s="10"/>
      <c r="AS35" s="10"/>
      <c r="AT35" s="10"/>
      <c r="AU35" s="10">
        <v>1</v>
      </c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>
        <v>3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0">
        <v>2</v>
      </c>
      <c r="BT35" s="10">
        <v>2</v>
      </c>
      <c r="BU35" s="10"/>
      <c r="BV35" s="10">
        <v>3</v>
      </c>
      <c r="BW35" s="10"/>
      <c r="BX35" s="10">
        <v>2</v>
      </c>
      <c r="BY35" s="10"/>
      <c r="BZ35" s="10"/>
      <c r="CA35" s="10">
        <v>3</v>
      </c>
      <c r="CB35" s="10"/>
      <c r="CC35" s="10"/>
      <c r="CD35" s="10"/>
      <c r="CE35" s="10">
        <v>3</v>
      </c>
      <c r="CF35" s="10"/>
      <c r="CG35" s="10"/>
      <c r="CH35" s="10"/>
      <c r="CI35" s="10"/>
      <c r="CJ35" s="10">
        <v>2</v>
      </c>
      <c r="CK35" s="10"/>
      <c r="CL35" s="10"/>
      <c r="CM35" s="10"/>
      <c r="CN35" s="10"/>
      <c r="CO35" s="10"/>
    </row>
    <row r="36" spans="1:88" s="10" customFormat="1" ht="16.5">
      <c r="A36" s="10">
        <v>31</v>
      </c>
      <c r="B36" s="29" t="s">
        <v>124</v>
      </c>
      <c r="C36" s="10">
        <f t="shared" si="0"/>
        <v>42</v>
      </c>
      <c r="F36" s="10">
        <v>3</v>
      </c>
      <c r="H36" s="10">
        <v>3</v>
      </c>
      <c r="O36" s="10">
        <v>2</v>
      </c>
      <c r="P36" s="10">
        <v>3</v>
      </c>
      <c r="AC36" s="10">
        <v>3</v>
      </c>
      <c r="AH36" s="10">
        <v>2</v>
      </c>
      <c r="AK36" s="10">
        <v>3</v>
      </c>
      <c r="BA36" s="10">
        <v>1</v>
      </c>
      <c r="BB36" s="10">
        <v>1</v>
      </c>
      <c r="BF36" s="10">
        <v>1</v>
      </c>
      <c r="BG36" s="10">
        <v>2</v>
      </c>
      <c r="BI36" s="10">
        <v>2</v>
      </c>
      <c r="BM36" s="10">
        <v>2</v>
      </c>
      <c r="BS36" s="10">
        <v>2</v>
      </c>
      <c r="BV36" s="10">
        <v>3</v>
      </c>
      <c r="BX36" s="10">
        <v>3</v>
      </c>
      <c r="CA36" s="10">
        <v>2</v>
      </c>
      <c r="CE36" s="10">
        <v>2</v>
      </c>
      <c r="CJ36" s="10">
        <v>2</v>
      </c>
    </row>
    <row r="37" spans="1:91" s="13" customFormat="1" ht="16.5">
      <c r="A37" s="10">
        <v>32</v>
      </c>
      <c r="B37" s="29" t="s">
        <v>65</v>
      </c>
      <c r="C37" s="10">
        <f t="shared" si="0"/>
        <v>41</v>
      </c>
      <c r="D37" s="10"/>
      <c r="E37" s="10"/>
      <c r="F37" s="10">
        <v>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>
        <v>3</v>
      </c>
      <c r="Y37" s="10"/>
      <c r="Z37" s="10"/>
      <c r="AA37" s="10"/>
      <c r="AB37" s="10"/>
      <c r="AC37" s="10"/>
      <c r="AD37" s="10"/>
      <c r="AE37" s="10">
        <v>3</v>
      </c>
      <c r="AF37" s="10"/>
      <c r="AG37" s="10"/>
      <c r="AH37" s="10">
        <v>3</v>
      </c>
      <c r="AI37" s="10"/>
      <c r="AJ37" s="10"/>
      <c r="AK37" s="10">
        <v>3</v>
      </c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>
        <v>3</v>
      </c>
      <c r="AY37" s="10">
        <v>3</v>
      </c>
      <c r="AZ37" s="10"/>
      <c r="BA37" s="10"/>
      <c r="BB37" s="10"/>
      <c r="BC37" s="10"/>
      <c r="BD37" s="10"/>
      <c r="BE37" s="10"/>
      <c r="BF37" s="10"/>
      <c r="BG37" s="10"/>
      <c r="BH37" s="10"/>
      <c r="BI37" s="10">
        <v>3</v>
      </c>
      <c r="BJ37" s="10"/>
      <c r="BK37" s="10"/>
      <c r="BL37" s="10"/>
      <c r="BM37" s="10"/>
      <c r="BN37" s="10"/>
      <c r="BO37" s="10"/>
      <c r="BP37" s="10"/>
      <c r="BQ37" s="10"/>
      <c r="BR37" s="10"/>
      <c r="BS37" s="10">
        <v>2</v>
      </c>
      <c r="BT37" s="10"/>
      <c r="BU37" s="10"/>
      <c r="BV37" s="10">
        <v>3</v>
      </c>
      <c r="BW37" s="10"/>
      <c r="BX37" s="10">
        <v>3</v>
      </c>
      <c r="BY37" s="10"/>
      <c r="BZ37" s="10"/>
      <c r="CA37" s="10">
        <v>3</v>
      </c>
      <c r="CB37" s="10"/>
      <c r="CC37" s="10"/>
      <c r="CD37" s="10"/>
      <c r="CE37" s="10"/>
      <c r="CF37" s="10">
        <v>3</v>
      </c>
      <c r="CG37" s="10"/>
      <c r="CH37" s="10"/>
      <c r="CI37" s="10"/>
      <c r="CJ37" s="10">
        <v>3</v>
      </c>
      <c r="CK37" s="10"/>
      <c r="CL37" s="10"/>
      <c r="CM37" s="10"/>
    </row>
    <row r="38" spans="1:91" s="13" customFormat="1" ht="16.5">
      <c r="A38" s="10">
        <v>33</v>
      </c>
      <c r="B38" s="30" t="s">
        <v>135</v>
      </c>
      <c r="C38" s="10">
        <f t="shared" si="0"/>
        <v>38</v>
      </c>
      <c r="D38" s="10"/>
      <c r="E38" s="10"/>
      <c r="F38" s="10">
        <v>3</v>
      </c>
      <c r="G38" s="10"/>
      <c r="H38" s="10">
        <v>3</v>
      </c>
      <c r="I38" s="10">
        <v>3</v>
      </c>
      <c r="J38" s="10"/>
      <c r="K38" s="10"/>
      <c r="L38" s="10"/>
      <c r="M38" s="10"/>
      <c r="N38" s="10"/>
      <c r="O38" s="10"/>
      <c r="P38" s="10"/>
      <c r="Q38" s="10">
        <v>3</v>
      </c>
      <c r="R38" s="10"/>
      <c r="S38" s="10"/>
      <c r="T38" s="10"/>
      <c r="U38" s="10"/>
      <c r="V38" s="10">
        <v>3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>
        <v>3</v>
      </c>
      <c r="AI38" s="10"/>
      <c r="AJ38" s="10"/>
      <c r="AK38" s="10">
        <v>3</v>
      </c>
      <c r="AL38" s="10"/>
      <c r="AM38" s="10">
        <v>3</v>
      </c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>
        <v>3</v>
      </c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>
        <v>1</v>
      </c>
      <c r="BL38" s="10"/>
      <c r="BM38" s="10"/>
      <c r="BN38" s="10"/>
      <c r="BO38" s="10"/>
      <c r="BP38" s="10"/>
      <c r="BQ38" s="10"/>
      <c r="BR38" s="10"/>
      <c r="BS38" s="10">
        <v>2</v>
      </c>
      <c r="BT38" s="10">
        <v>2</v>
      </c>
      <c r="BU38" s="10"/>
      <c r="BV38" s="10">
        <v>3</v>
      </c>
      <c r="BW38" s="10"/>
      <c r="BX38" s="10"/>
      <c r="BY38" s="10"/>
      <c r="BZ38" s="10"/>
      <c r="CA38" s="10"/>
      <c r="CB38" s="10"/>
      <c r="CC38" s="10"/>
      <c r="CD38" s="10"/>
      <c r="CE38" s="10">
        <v>3</v>
      </c>
      <c r="CF38" s="10"/>
      <c r="CG38" s="10"/>
      <c r="CH38" s="10"/>
      <c r="CI38" s="10"/>
      <c r="CJ38" s="10"/>
      <c r="CK38" s="10"/>
      <c r="CL38" s="10"/>
      <c r="CM38" s="10"/>
    </row>
    <row r="39" spans="1:91" s="13" customFormat="1" ht="16.5">
      <c r="A39" s="10">
        <v>34</v>
      </c>
      <c r="B39" s="30" t="s">
        <v>23</v>
      </c>
      <c r="C39" s="10">
        <f t="shared" si="0"/>
        <v>38</v>
      </c>
      <c r="D39" s="10"/>
      <c r="E39" s="10"/>
      <c r="F39" s="10">
        <v>3</v>
      </c>
      <c r="G39" s="10"/>
      <c r="H39" s="10"/>
      <c r="I39" s="10">
        <v>3</v>
      </c>
      <c r="J39" s="10"/>
      <c r="K39" s="10"/>
      <c r="L39" s="10"/>
      <c r="M39" s="10"/>
      <c r="N39" s="10"/>
      <c r="O39" s="10"/>
      <c r="P39" s="10"/>
      <c r="Q39" s="10">
        <v>3</v>
      </c>
      <c r="R39" s="10"/>
      <c r="S39" s="10"/>
      <c r="T39" s="10">
        <v>3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>
        <v>3</v>
      </c>
      <c r="AH39" s="10">
        <v>3</v>
      </c>
      <c r="AI39" s="10"/>
      <c r="AJ39" s="10"/>
      <c r="AK39" s="10">
        <v>3</v>
      </c>
      <c r="AL39" s="10"/>
      <c r="AM39" s="10"/>
      <c r="AN39" s="10"/>
      <c r="AO39" s="10"/>
      <c r="AP39" s="10"/>
      <c r="AQ39" s="10"/>
      <c r="AR39" s="10"/>
      <c r="AS39" s="10"/>
      <c r="AT39" s="10"/>
      <c r="AU39" s="10">
        <v>1</v>
      </c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>
        <v>2</v>
      </c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>
        <v>2</v>
      </c>
      <c r="BU39" s="10"/>
      <c r="BV39" s="10">
        <v>3</v>
      </c>
      <c r="BW39" s="10"/>
      <c r="BX39" s="10">
        <v>3</v>
      </c>
      <c r="BY39" s="10"/>
      <c r="BZ39" s="10"/>
      <c r="CA39" s="10">
        <v>3</v>
      </c>
      <c r="CB39" s="10"/>
      <c r="CC39" s="10"/>
      <c r="CD39" s="10"/>
      <c r="CE39" s="10">
        <v>3</v>
      </c>
      <c r="CF39" s="10"/>
      <c r="CG39" s="10"/>
      <c r="CH39" s="10"/>
      <c r="CI39" s="10"/>
      <c r="CJ39" s="10"/>
      <c r="CK39" s="10"/>
      <c r="CL39" s="10"/>
      <c r="CM39" s="10"/>
    </row>
    <row r="40" spans="1:93" s="13" customFormat="1" ht="16.5">
      <c r="A40" s="10">
        <v>35</v>
      </c>
      <c r="B40" s="30" t="s">
        <v>109</v>
      </c>
      <c r="C40" s="10">
        <f t="shared" si="0"/>
        <v>37</v>
      </c>
      <c r="D40" s="10"/>
      <c r="E40" s="10"/>
      <c r="F40" s="10">
        <v>2</v>
      </c>
      <c r="G40" s="10"/>
      <c r="H40" s="10">
        <v>1</v>
      </c>
      <c r="I40" s="10">
        <v>1</v>
      </c>
      <c r="J40" s="10"/>
      <c r="K40" s="10"/>
      <c r="L40" s="10"/>
      <c r="M40" s="10"/>
      <c r="N40" s="10"/>
      <c r="O40" s="10">
        <v>1</v>
      </c>
      <c r="P40" s="10">
        <v>2</v>
      </c>
      <c r="Q40" s="10">
        <v>1</v>
      </c>
      <c r="R40" s="10"/>
      <c r="S40" s="10"/>
      <c r="T40" s="10"/>
      <c r="U40" s="10"/>
      <c r="V40" s="10">
        <v>2</v>
      </c>
      <c r="W40" s="10"/>
      <c r="X40" s="10"/>
      <c r="Y40" s="10"/>
      <c r="Z40" s="10"/>
      <c r="AA40" s="10"/>
      <c r="AB40" s="10"/>
      <c r="AC40" s="10"/>
      <c r="AD40" s="10">
        <v>1</v>
      </c>
      <c r="AE40" s="10"/>
      <c r="AF40" s="10"/>
      <c r="AG40" s="10">
        <v>3</v>
      </c>
      <c r="AH40" s="10">
        <v>1</v>
      </c>
      <c r="AI40" s="10"/>
      <c r="AJ40" s="10"/>
      <c r="AK40" s="10">
        <v>1</v>
      </c>
      <c r="AL40" s="10"/>
      <c r="AM40" s="10">
        <v>3</v>
      </c>
      <c r="AN40" s="10"/>
      <c r="AO40" s="10"/>
      <c r="AP40" s="10"/>
      <c r="AQ40" s="10"/>
      <c r="AR40" s="10">
        <v>1</v>
      </c>
      <c r="AS40" s="10"/>
      <c r="AT40" s="10"/>
      <c r="AU40" s="10">
        <v>1</v>
      </c>
      <c r="AV40" s="10"/>
      <c r="AW40" s="10"/>
      <c r="AX40" s="10"/>
      <c r="AY40" s="10"/>
      <c r="AZ40" s="10"/>
      <c r="BA40" s="10"/>
      <c r="BB40" s="10">
        <v>1</v>
      </c>
      <c r="BC40" s="10"/>
      <c r="BD40" s="10"/>
      <c r="BE40" s="10"/>
      <c r="BF40" s="10"/>
      <c r="BG40" s="10">
        <v>2</v>
      </c>
      <c r="BH40" s="10"/>
      <c r="BI40" s="10">
        <v>2</v>
      </c>
      <c r="BJ40" s="10"/>
      <c r="BK40" s="10"/>
      <c r="BL40" s="10"/>
      <c r="BM40" s="10"/>
      <c r="BN40" s="10">
        <v>1</v>
      </c>
      <c r="BO40" s="10"/>
      <c r="BP40" s="10"/>
      <c r="BQ40" s="10"/>
      <c r="BR40" s="10"/>
      <c r="BS40" s="10"/>
      <c r="BT40" s="10"/>
      <c r="BU40" s="10"/>
      <c r="BV40" s="10">
        <v>2</v>
      </c>
      <c r="BW40" s="10"/>
      <c r="BX40" s="10">
        <v>2</v>
      </c>
      <c r="BY40" s="10"/>
      <c r="BZ40" s="10">
        <v>2</v>
      </c>
      <c r="CA40" s="10"/>
      <c r="CB40" s="10"/>
      <c r="CC40" s="10"/>
      <c r="CD40" s="10"/>
      <c r="CE40" s="10">
        <v>1</v>
      </c>
      <c r="CF40" s="10"/>
      <c r="CG40" s="10"/>
      <c r="CH40" s="10"/>
      <c r="CI40" s="10"/>
      <c r="CJ40" s="10">
        <v>2</v>
      </c>
      <c r="CK40" s="10">
        <v>1</v>
      </c>
      <c r="CL40" s="10"/>
      <c r="CN40" s="10"/>
      <c r="CO40" s="10"/>
    </row>
    <row r="41" spans="1:93" s="10" customFormat="1" ht="16.5">
      <c r="A41" s="10">
        <v>36</v>
      </c>
      <c r="B41" s="29" t="s">
        <v>28</v>
      </c>
      <c r="C41" s="10">
        <f t="shared" si="0"/>
        <v>37</v>
      </c>
      <c r="F41" s="10">
        <v>3</v>
      </c>
      <c r="K41" s="10">
        <v>5</v>
      </c>
      <c r="Q41" s="10">
        <v>3</v>
      </c>
      <c r="AG41" s="10">
        <v>3</v>
      </c>
      <c r="AK41" s="10">
        <v>3</v>
      </c>
      <c r="BA41" s="10">
        <v>1</v>
      </c>
      <c r="BJ41" s="10">
        <v>2</v>
      </c>
      <c r="BV41" s="10">
        <v>3</v>
      </c>
      <c r="CB41" s="10">
        <v>5</v>
      </c>
      <c r="CC41" s="10">
        <v>3</v>
      </c>
      <c r="CE41" s="10">
        <v>3</v>
      </c>
      <c r="CJ41" s="10">
        <v>3</v>
      </c>
      <c r="CM41" s="13"/>
      <c r="CN41" s="13"/>
      <c r="CO41" s="13"/>
    </row>
    <row r="42" spans="1:93" s="13" customFormat="1" ht="16.5">
      <c r="A42" s="10">
        <v>37</v>
      </c>
      <c r="B42" s="29" t="s">
        <v>66</v>
      </c>
      <c r="C42" s="10">
        <f t="shared" si="0"/>
        <v>37</v>
      </c>
      <c r="D42" s="10"/>
      <c r="E42" s="10"/>
      <c r="F42" s="10"/>
      <c r="G42" s="10"/>
      <c r="H42" s="10">
        <v>3</v>
      </c>
      <c r="I42" s="10">
        <v>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>
        <v>3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>
        <v>3</v>
      </c>
      <c r="AI42" s="10"/>
      <c r="AJ42" s="10"/>
      <c r="AK42" s="10">
        <v>3</v>
      </c>
      <c r="AL42" s="10"/>
      <c r="AM42" s="10"/>
      <c r="AN42" s="10"/>
      <c r="AO42" s="10"/>
      <c r="AP42" s="10">
        <v>2</v>
      </c>
      <c r="AQ42" s="10"/>
      <c r="AR42" s="10">
        <v>1</v>
      </c>
      <c r="AS42" s="10"/>
      <c r="AT42" s="10"/>
      <c r="AU42" s="10"/>
      <c r="AV42" s="10">
        <v>2</v>
      </c>
      <c r="AW42" s="10"/>
      <c r="AX42" s="10">
        <v>3</v>
      </c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>
        <v>3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10">
        <v>2</v>
      </c>
      <c r="BT42" s="10"/>
      <c r="BU42" s="10"/>
      <c r="BV42" s="10">
        <v>3</v>
      </c>
      <c r="BW42" s="10"/>
      <c r="BX42" s="10"/>
      <c r="BY42" s="10"/>
      <c r="BZ42" s="10"/>
      <c r="CA42" s="10"/>
      <c r="CB42" s="10"/>
      <c r="CC42" s="10"/>
      <c r="CD42" s="10"/>
      <c r="CE42" s="10">
        <v>3</v>
      </c>
      <c r="CF42" s="10"/>
      <c r="CG42" s="10"/>
      <c r="CH42" s="10"/>
      <c r="CI42" s="10"/>
      <c r="CJ42" s="10">
        <v>3</v>
      </c>
      <c r="CK42" s="10"/>
      <c r="CL42" s="10"/>
      <c r="CM42" s="10"/>
      <c r="CN42" s="10"/>
      <c r="CO42" s="10"/>
    </row>
    <row r="43" spans="1:93" s="10" customFormat="1" ht="16.5">
      <c r="A43" s="10">
        <v>38</v>
      </c>
      <c r="B43" s="30" t="s">
        <v>115</v>
      </c>
      <c r="C43" s="10">
        <f t="shared" si="0"/>
        <v>36</v>
      </c>
      <c r="F43" s="10">
        <v>3</v>
      </c>
      <c r="I43" s="10">
        <v>3</v>
      </c>
      <c r="Q43" s="10">
        <v>3</v>
      </c>
      <c r="X43" s="10">
        <v>3</v>
      </c>
      <c r="AH43" s="10">
        <v>3</v>
      </c>
      <c r="AK43" s="10">
        <v>3</v>
      </c>
      <c r="AM43" s="10">
        <v>3</v>
      </c>
      <c r="AX43" s="10">
        <v>3</v>
      </c>
      <c r="BQ43" s="10">
        <v>3</v>
      </c>
      <c r="BV43" s="10">
        <v>3</v>
      </c>
      <c r="CA43" s="10">
        <v>3</v>
      </c>
      <c r="CE43" s="10">
        <v>3</v>
      </c>
      <c r="CN43" s="13"/>
      <c r="CO43" s="13"/>
    </row>
    <row r="44" spans="1:93" s="13" customFormat="1" ht="16.5">
      <c r="A44" s="10">
        <v>39</v>
      </c>
      <c r="B44" s="30" t="s">
        <v>35</v>
      </c>
      <c r="C44" s="10">
        <f t="shared" si="0"/>
        <v>36</v>
      </c>
      <c r="D44" s="10"/>
      <c r="E44" s="10"/>
      <c r="F44" s="10">
        <v>3</v>
      </c>
      <c r="G44" s="10"/>
      <c r="H44" s="10"/>
      <c r="I44" s="10">
        <v>3</v>
      </c>
      <c r="J44" s="10"/>
      <c r="K44" s="10"/>
      <c r="L44" s="10"/>
      <c r="M44" s="10"/>
      <c r="N44" s="10"/>
      <c r="O44" s="10"/>
      <c r="P44" s="10"/>
      <c r="Q44" s="10">
        <v>3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>
        <v>3</v>
      </c>
      <c r="AH44" s="10">
        <v>3</v>
      </c>
      <c r="AI44" s="10"/>
      <c r="AJ44" s="10"/>
      <c r="AK44" s="10">
        <v>2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>
        <v>1</v>
      </c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>
        <v>3</v>
      </c>
      <c r="BJ44" s="10"/>
      <c r="BK44" s="10"/>
      <c r="BL44" s="10"/>
      <c r="BM44" s="10"/>
      <c r="BN44" s="10"/>
      <c r="BO44" s="10"/>
      <c r="BP44" s="10"/>
      <c r="BQ44" s="10">
        <v>3</v>
      </c>
      <c r="BR44" s="10"/>
      <c r="BS44" s="10">
        <v>2</v>
      </c>
      <c r="BT44" s="10">
        <v>2</v>
      </c>
      <c r="BU44" s="10"/>
      <c r="BV44" s="10">
        <v>2</v>
      </c>
      <c r="BW44" s="10"/>
      <c r="BX44" s="10"/>
      <c r="BY44" s="10"/>
      <c r="BZ44" s="10"/>
      <c r="CA44" s="10">
        <v>3</v>
      </c>
      <c r="CB44" s="10"/>
      <c r="CC44" s="10"/>
      <c r="CD44" s="10"/>
      <c r="CE44" s="10">
        <v>3</v>
      </c>
      <c r="CF44" s="10"/>
      <c r="CG44" s="10"/>
      <c r="CH44" s="10"/>
      <c r="CI44" s="10"/>
      <c r="CJ44" s="10"/>
      <c r="CK44" s="10"/>
      <c r="CL44" s="10"/>
      <c r="CN44" s="10"/>
      <c r="CO44" s="10"/>
    </row>
    <row r="45" spans="1:88" s="10" customFormat="1" ht="16.5">
      <c r="A45" s="10">
        <v>40</v>
      </c>
      <c r="B45" s="29" t="s">
        <v>83</v>
      </c>
      <c r="C45" s="10">
        <f t="shared" si="0"/>
        <v>36</v>
      </c>
      <c r="H45" s="10">
        <v>3</v>
      </c>
      <c r="I45" s="10">
        <v>3</v>
      </c>
      <c r="Q45" s="10">
        <v>3</v>
      </c>
      <c r="X45" s="10">
        <v>3</v>
      </c>
      <c r="AG45" s="10">
        <v>3</v>
      </c>
      <c r="AH45" s="10">
        <v>3</v>
      </c>
      <c r="AK45" s="10">
        <v>3</v>
      </c>
      <c r="BV45" s="10">
        <v>3</v>
      </c>
      <c r="BX45" s="10">
        <v>3</v>
      </c>
      <c r="CA45" s="10">
        <v>3</v>
      </c>
      <c r="CE45" s="10">
        <v>3</v>
      </c>
      <c r="CJ45" s="10">
        <v>3</v>
      </c>
    </row>
    <row r="46" spans="1:93" s="13" customFormat="1" ht="16.5">
      <c r="A46" s="10">
        <v>41</v>
      </c>
      <c r="B46" s="30" t="s">
        <v>100</v>
      </c>
      <c r="C46" s="10">
        <f t="shared" si="0"/>
        <v>35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>
        <v>2</v>
      </c>
      <c r="AW46" s="10"/>
      <c r="AX46" s="10">
        <v>3</v>
      </c>
      <c r="AY46" s="10"/>
      <c r="AZ46" s="10"/>
      <c r="BA46" s="10"/>
      <c r="BB46" s="10"/>
      <c r="BC46" s="10"/>
      <c r="BD46" s="10"/>
      <c r="BE46" s="10">
        <v>1</v>
      </c>
      <c r="BF46" s="10"/>
      <c r="BG46" s="10">
        <v>2</v>
      </c>
      <c r="BH46" s="10"/>
      <c r="BI46" s="10">
        <v>3</v>
      </c>
      <c r="BJ46" s="10"/>
      <c r="BK46" s="10">
        <v>1</v>
      </c>
      <c r="BL46" s="10"/>
      <c r="BM46" s="10">
        <v>2</v>
      </c>
      <c r="BN46" s="10"/>
      <c r="BO46" s="10"/>
      <c r="BP46" s="10"/>
      <c r="BQ46" s="10">
        <v>3</v>
      </c>
      <c r="BR46" s="10"/>
      <c r="BS46" s="10">
        <v>2</v>
      </c>
      <c r="BT46" s="10">
        <v>2</v>
      </c>
      <c r="BU46" s="10"/>
      <c r="BV46" s="10">
        <v>2</v>
      </c>
      <c r="BW46" s="10"/>
      <c r="BX46" s="10">
        <v>3</v>
      </c>
      <c r="BY46" s="10"/>
      <c r="BZ46" s="10"/>
      <c r="CA46" s="10"/>
      <c r="CB46" s="10"/>
      <c r="CC46" s="10"/>
      <c r="CD46" s="10"/>
      <c r="CE46" s="10">
        <v>3</v>
      </c>
      <c r="CF46" s="10"/>
      <c r="CG46" s="10"/>
      <c r="CH46" s="10"/>
      <c r="CI46" s="10"/>
      <c r="CJ46" s="10">
        <v>3</v>
      </c>
      <c r="CK46" s="10">
        <v>3</v>
      </c>
      <c r="CL46" s="10"/>
      <c r="CM46" s="10"/>
      <c r="CN46" s="10"/>
      <c r="CO46" s="10"/>
    </row>
    <row r="47" spans="1:90" s="13" customFormat="1" ht="16.5">
      <c r="A47" s="10">
        <v>42</v>
      </c>
      <c r="B47" s="22" t="s">
        <v>433</v>
      </c>
      <c r="C47" s="10">
        <f t="shared" si="0"/>
        <v>35</v>
      </c>
      <c r="D47" s="10"/>
      <c r="E47" s="10"/>
      <c r="F47" s="10"/>
      <c r="G47" s="10"/>
      <c r="H47" s="10"/>
      <c r="I47" s="10">
        <v>3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>
        <v>3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>
        <v>3</v>
      </c>
      <c r="AH47" s="10">
        <v>3</v>
      </c>
      <c r="AI47" s="10"/>
      <c r="AJ47" s="10"/>
      <c r="AK47" s="10">
        <v>3</v>
      </c>
      <c r="AL47" s="10"/>
      <c r="AM47" s="10">
        <v>3</v>
      </c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>
        <v>3</v>
      </c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>
        <v>3</v>
      </c>
      <c r="BR47" s="10"/>
      <c r="BS47" s="10"/>
      <c r="BT47" s="10"/>
      <c r="BU47" s="10"/>
      <c r="BV47" s="10">
        <v>3</v>
      </c>
      <c r="BW47" s="10"/>
      <c r="BX47" s="10"/>
      <c r="BY47" s="10"/>
      <c r="BZ47" s="10"/>
      <c r="CA47" s="10">
        <v>3</v>
      </c>
      <c r="CB47" s="10"/>
      <c r="CC47" s="10"/>
      <c r="CD47" s="10"/>
      <c r="CE47" s="10">
        <v>2</v>
      </c>
      <c r="CF47" s="10">
        <v>3</v>
      </c>
      <c r="CG47" s="10"/>
      <c r="CH47" s="10"/>
      <c r="CI47" s="10"/>
      <c r="CJ47" s="10"/>
      <c r="CK47" s="10"/>
      <c r="CL47" s="10"/>
    </row>
    <row r="48" spans="1:91" s="10" customFormat="1" ht="16.5">
      <c r="A48" s="10">
        <v>43</v>
      </c>
      <c r="B48" s="30" t="s">
        <v>27</v>
      </c>
      <c r="C48" s="10">
        <f t="shared" si="0"/>
        <v>35</v>
      </c>
      <c r="F48" s="10">
        <v>3</v>
      </c>
      <c r="I48" s="10">
        <v>3</v>
      </c>
      <c r="Q48" s="10">
        <v>3</v>
      </c>
      <c r="X48" s="10">
        <v>3</v>
      </c>
      <c r="AH48" s="10">
        <v>3</v>
      </c>
      <c r="AK48" s="10">
        <v>3</v>
      </c>
      <c r="AX48" s="10">
        <v>3</v>
      </c>
      <c r="BI48" s="10">
        <v>3</v>
      </c>
      <c r="BT48" s="10">
        <v>2</v>
      </c>
      <c r="BV48" s="10">
        <v>3</v>
      </c>
      <c r="CA48" s="10">
        <v>3</v>
      </c>
      <c r="CE48" s="10">
        <v>3</v>
      </c>
      <c r="CM48" s="13"/>
    </row>
    <row r="49" spans="1:93" s="13" customFormat="1" ht="16.5">
      <c r="A49" s="10">
        <v>44</v>
      </c>
      <c r="B49" s="30" t="s">
        <v>138</v>
      </c>
      <c r="C49" s="10">
        <f t="shared" si="0"/>
        <v>34</v>
      </c>
      <c r="D49" s="10"/>
      <c r="E49" s="10"/>
      <c r="F49" s="10"/>
      <c r="G49" s="10"/>
      <c r="H49" s="10"/>
      <c r="I49" s="10">
        <v>3</v>
      </c>
      <c r="J49" s="10"/>
      <c r="K49" s="10"/>
      <c r="L49" s="10"/>
      <c r="M49" s="10"/>
      <c r="N49" s="10"/>
      <c r="O49" s="10"/>
      <c r="P49" s="10"/>
      <c r="Q49" s="10">
        <v>3</v>
      </c>
      <c r="R49" s="10"/>
      <c r="S49" s="10"/>
      <c r="T49" s="10"/>
      <c r="U49" s="10"/>
      <c r="V49" s="10">
        <v>3</v>
      </c>
      <c r="W49" s="10"/>
      <c r="X49" s="10">
        <v>3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>
        <v>3</v>
      </c>
      <c r="AI49" s="10"/>
      <c r="AJ49" s="10"/>
      <c r="AK49" s="10">
        <v>3</v>
      </c>
      <c r="AL49" s="10"/>
      <c r="AM49" s="10">
        <v>3</v>
      </c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>
        <v>3</v>
      </c>
      <c r="BJ49" s="10"/>
      <c r="BK49" s="10"/>
      <c r="BL49" s="10"/>
      <c r="BM49" s="10"/>
      <c r="BN49" s="10"/>
      <c r="BO49" s="10"/>
      <c r="BP49" s="10"/>
      <c r="BQ49" s="10"/>
      <c r="BR49" s="10"/>
      <c r="BS49" s="10">
        <v>2</v>
      </c>
      <c r="BT49" s="10">
        <v>2</v>
      </c>
      <c r="BU49" s="10"/>
      <c r="BV49" s="10"/>
      <c r="BW49" s="10"/>
      <c r="BX49" s="10">
        <v>3</v>
      </c>
      <c r="BY49" s="10"/>
      <c r="BZ49" s="10"/>
      <c r="CA49" s="10"/>
      <c r="CB49" s="10"/>
      <c r="CC49" s="10"/>
      <c r="CD49" s="10"/>
      <c r="CE49" s="10">
        <v>3</v>
      </c>
      <c r="CF49" s="10"/>
      <c r="CG49" s="10"/>
      <c r="CH49" s="10"/>
      <c r="CI49" s="10"/>
      <c r="CJ49" s="10"/>
      <c r="CK49" s="10"/>
      <c r="CL49" s="10"/>
      <c r="CM49" s="10"/>
      <c r="CN49" s="10"/>
      <c r="CO49" s="10"/>
    </row>
    <row r="50" spans="1:90" s="13" customFormat="1" ht="16.5">
      <c r="A50" s="10">
        <v>45</v>
      </c>
      <c r="B50" s="22" t="s">
        <v>443</v>
      </c>
      <c r="C50" s="10">
        <f t="shared" si="0"/>
        <v>34</v>
      </c>
      <c r="D50" s="10"/>
      <c r="E50" s="10"/>
      <c r="F50" s="10"/>
      <c r="G50" s="10"/>
      <c r="H50" s="10">
        <v>3</v>
      </c>
      <c r="I50" s="10"/>
      <c r="J50" s="10"/>
      <c r="K50" s="10"/>
      <c r="L50" s="10"/>
      <c r="M50" s="10"/>
      <c r="N50" s="10"/>
      <c r="O50" s="10">
        <v>2</v>
      </c>
      <c r="P50" s="10"/>
      <c r="Q50" s="10">
        <v>3</v>
      </c>
      <c r="R50" s="10"/>
      <c r="S50" s="10"/>
      <c r="T50" s="10"/>
      <c r="U50" s="10"/>
      <c r="V50" s="10">
        <v>3</v>
      </c>
      <c r="W50" s="10"/>
      <c r="X50" s="10"/>
      <c r="Y50" s="10"/>
      <c r="Z50" s="10"/>
      <c r="AA50" s="10"/>
      <c r="AB50" s="10"/>
      <c r="AC50" s="10"/>
      <c r="AD50" s="10">
        <v>3</v>
      </c>
      <c r="AE50" s="10"/>
      <c r="AF50" s="10"/>
      <c r="AG50" s="10"/>
      <c r="AH50" s="10">
        <v>3</v>
      </c>
      <c r="AI50" s="10"/>
      <c r="AJ50" s="10"/>
      <c r="AK50" s="10">
        <v>2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>
        <v>2</v>
      </c>
      <c r="AW50" s="10"/>
      <c r="AX50" s="10">
        <v>3</v>
      </c>
      <c r="AY50" s="10"/>
      <c r="AZ50" s="10"/>
      <c r="BA50" s="10">
        <v>1</v>
      </c>
      <c r="BB50" s="10"/>
      <c r="BC50" s="10"/>
      <c r="BD50" s="10"/>
      <c r="BE50" s="10">
        <v>1</v>
      </c>
      <c r="BF50" s="10"/>
      <c r="BG50" s="10"/>
      <c r="BH50" s="10"/>
      <c r="BI50" s="10"/>
      <c r="BJ50" s="10">
        <v>2</v>
      </c>
      <c r="BK50" s="10">
        <v>1</v>
      </c>
      <c r="BL50" s="10"/>
      <c r="BM50" s="10"/>
      <c r="BN50" s="10">
        <v>1</v>
      </c>
      <c r="BO50" s="10"/>
      <c r="BP50" s="10"/>
      <c r="BQ50" s="10"/>
      <c r="BR50" s="10"/>
      <c r="BS50" s="10">
        <v>2</v>
      </c>
      <c r="BT50" s="10">
        <v>2</v>
      </c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</row>
    <row r="51" spans="1:93" s="13" customFormat="1" ht="16.5">
      <c r="A51" s="10">
        <v>46</v>
      </c>
      <c r="B51" s="30" t="s">
        <v>242</v>
      </c>
      <c r="C51" s="10">
        <f t="shared" si="0"/>
        <v>34</v>
      </c>
      <c r="D51" s="10"/>
      <c r="E51" s="10"/>
      <c r="F51" s="10">
        <v>3</v>
      </c>
      <c r="G51" s="10"/>
      <c r="H51" s="10">
        <v>3</v>
      </c>
      <c r="I51" s="10"/>
      <c r="J51" s="10"/>
      <c r="K51" s="10"/>
      <c r="L51" s="10"/>
      <c r="M51" s="10"/>
      <c r="N51" s="10"/>
      <c r="O51" s="10"/>
      <c r="P51" s="10"/>
      <c r="Q51" s="10">
        <v>3</v>
      </c>
      <c r="R51" s="10"/>
      <c r="S51" s="10"/>
      <c r="T51" s="10"/>
      <c r="U51" s="10"/>
      <c r="V51" s="10">
        <v>3</v>
      </c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>
        <v>3</v>
      </c>
      <c r="AI51" s="10"/>
      <c r="AJ51" s="10"/>
      <c r="AK51" s="10"/>
      <c r="AL51" s="10"/>
      <c r="AM51" s="10">
        <v>3</v>
      </c>
      <c r="AN51" s="10"/>
      <c r="AO51" s="10"/>
      <c r="AP51" s="10"/>
      <c r="AQ51" s="10"/>
      <c r="AR51" s="10"/>
      <c r="AS51" s="10"/>
      <c r="AT51" s="10"/>
      <c r="AU51" s="10">
        <v>1</v>
      </c>
      <c r="AV51" s="10"/>
      <c r="AW51" s="10"/>
      <c r="AX51" s="10">
        <v>3</v>
      </c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>
        <v>2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10">
        <v>2</v>
      </c>
      <c r="BT51" s="10">
        <v>2</v>
      </c>
      <c r="BU51" s="10"/>
      <c r="BV51" s="10">
        <v>3</v>
      </c>
      <c r="BW51" s="10"/>
      <c r="BX51" s="10"/>
      <c r="BY51" s="10"/>
      <c r="BZ51" s="10"/>
      <c r="CA51" s="10">
        <v>3</v>
      </c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</row>
    <row r="52" spans="1:93" s="13" customFormat="1" ht="16.5">
      <c r="A52" s="10">
        <v>47</v>
      </c>
      <c r="B52" s="30" t="s">
        <v>36</v>
      </c>
      <c r="C52" s="10">
        <f t="shared" si="0"/>
        <v>34</v>
      </c>
      <c r="D52" s="10"/>
      <c r="E52" s="10"/>
      <c r="F52" s="10">
        <v>2</v>
      </c>
      <c r="G52" s="10">
        <v>2</v>
      </c>
      <c r="H52" s="10"/>
      <c r="I52" s="10">
        <v>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>
        <v>2</v>
      </c>
      <c r="AG52" s="10">
        <v>1</v>
      </c>
      <c r="AH52" s="10">
        <v>3</v>
      </c>
      <c r="AI52" s="10"/>
      <c r="AJ52" s="10"/>
      <c r="AK52" s="10">
        <v>3</v>
      </c>
      <c r="AL52" s="10"/>
      <c r="AM52" s="10"/>
      <c r="AN52" s="10"/>
      <c r="AO52" s="10"/>
      <c r="AP52" s="10">
        <v>2</v>
      </c>
      <c r="AQ52" s="10"/>
      <c r="AR52" s="10">
        <v>1</v>
      </c>
      <c r="AS52" s="10"/>
      <c r="AT52" s="10"/>
      <c r="AU52" s="10">
        <v>1</v>
      </c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>
        <v>1</v>
      </c>
      <c r="BG52" s="10"/>
      <c r="BH52" s="10"/>
      <c r="BI52" s="10">
        <v>3</v>
      </c>
      <c r="BJ52" s="10"/>
      <c r="BK52" s="10"/>
      <c r="BL52" s="10"/>
      <c r="BM52" s="10"/>
      <c r="BN52" s="10"/>
      <c r="BO52" s="10"/>
      <c r="BP52" s="10"/>
      <c r="BQ52" s="10"/>
      <c r="BR52" s="10"/>
      <c r="BS52" s="10">
        <v>2</v>
      </c>
      <c r="BT52" s="10"/>
      <c r="BU52" s="10"/>
      <c r="BV52" s="10">
        <v>3</v>
      </c>
      <c r="BW52" s="10"/>
      <c r="BX52" s="10"/>
      <c r="BY52" s="10"/>
      <c r="BZ52" s="10"/>
      <c r="CA52" s="10">
        <v>3</v>
      </c>
      <c r="CB52" s="10"/>
      <c r="CC52" s="10"/>
      <c r="CD52" s="10"/>
      <c r="CE52" s="10">
        <v>2</v>
      </c>
      <c r="CF52" s="10"/>
      <c r="CG52" s="10"/>
      <c r="CH52" s="10"/>
      <c r="CI52" s="10"/>
      <c r="CJ52" s="10"/>
      <c r="CK52" s="10"/>
      <c r="CL52" s="10"/>
      <c r="CN52" s="10"/>
      <c r="CO52" s="10"/>
    </row>
    <row r="53" spans="1:93" s="13" customFormat="1" ht="16.5">
      <c r="A53" s="10">
        <v>48</v>
      </c>
      <c r="B53" s="19" t="s">
        <v>435</v>
      </c>
      <c r="C53" s="10">
        <f t="shared" si="0"/>
        <v>34</v>
      </c>
      <c r="D53" s="10"/>
      <c r="E53" s="10"/>
      <c r="F53" s="10">
        <v>3</v>
      </c>
      <c r="G53" s="10"/>
      <c r="H53" s="10">
        <v>3</v>
      </c>
      <c r="I53" s="10"/>
      <c r="J53" s="10"/>
      <c r="K53" s="10"/>
      <c r="L53" s="10"/>
      <c r="M53" s="10"/>
      <c r="N53" s="10"/>
      <c r="O53" s="10"/>
      <c r="P53" s="10"/>
      <c r="Q53" s="10">
        <v>3</v>
      </c>
      <c r="R53" s="10"/>
      <c r="S53" s="10"/>
      <c r="T53" s="10"/>
      <c r="U53" s="10"/>
      <c r="V53" s="10"/>
      <c r="W53" s="10"/>
      <c r="X53" s="10">
        <v>3</v>
      </c>
      <c r="Y53" s="10"/>
      <c r="Z53" s="10"/>
      <c r="AA53" s="10"/>
      <c r="AB53" s="10"/>
      <c r="AC53" s="10"/>
      <c r="AD53" s="10"/>
      <c r="AE53" s="10"/>
      <c r="AF53" s="10"/>
      <c r="AG53" s="10"/>
      <c r="AH53" s="10">
        <v>3</v>
      </c>
      <c r="AI53" s="10"/>
      <c r="AJ53" s="10"/>
      <c r="AK53" s="10"/>
      <c r="AL53" s="10"/>
      <c r="AM53" s="10"/>
      <c r="AN53" s="10"/>
      <c r="AO53" s="10"/>
      <c r="AP53" s="10"/>
      <c r="AQ53" s="10"/>
      <c r="AR53" s="10">
        <v>1</v>
      </c>
      <c r="AS53" s="10"/>
      <c r="AT53" s="10"/>
      <c r="AU53" s="10"/>
      <c r="AV53" s="10">
        <v>2</v>
      </c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>
        <v>3</v>
      </c>
      <c r="BI53" s="10"/>
      <c r="BJ53" s="10"/>
      <c r="BK53" s="10"/>
      <c r="BL53" s="10"/>
      <c r="BM53" s="10"/>
      <c r="BN53" s="10"/>
      <c r="BO53" s="10"/>
      <c r="BP53" s="10"/>
      <c r="BQ53" s="10">
        <v>3</v>
      </c>
      <c r="BR53" s="10"/>
      <c r="BS53" s="10">
        <v>2</v>
      </c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>
        <v>3</v>
      </c>
      <c r="CF53" s="10"/>
      <c r="CG53" s="10"/>
      <c r="CH53" s="10">
        <v>5</v>
      </c>
      <c r="CI53" s="10"/>
      <c r="CJ53" s="10"/>
      <c r="CK53" s="10"/>
      <c r="CL53" s="10"/>
      <c r="CM53" s="10"/>
      <c r="CN53" s="10"/>
      <c r="CO53" s="10"/>
    </row>
    <row r="54" spans="1:91" s="10" customFormat="1" ht="16.5">
      <c r="A54" s="10">
        <v>49</v>
      </c>
      <c r="B54" s="29" t="s">
        <v>68</v>
      </c>
      <c r="C54" s="10">
        <f t="shared" si="0"/>
        <v>33</v>
      </c>
      <c r="F54" s="10">
        <v>2</v>
      </c>
      <c r="H54" s="10">
        <v>1</v>
      </c>
      <c r="O54" s="10">
        <v>1</v>
      </c>
      <c r="P54" s="10">
        <v>2</v>
      </c>
      <c r="AA54" s="10">
        <v>2</v>
      </c>
      <c r="AH54" s="10">
        <v>3</v>
      </c>
      <c r="AK54" s="10">
        <v>1</v>
      </c>
      <c r="AM54" s="10">
        <v>3</v>
      </c>
      <c r="AU54" s="10">
        <v>1</v>
      </c>
      <c r="BA54" s="10">
        <v>1</v>
      </c>
      <c r="BF54" s="10">
        <v>1</v>
      </c>
      <c r="BG54" s="10">
        <v>2</v>
      </c>
      <c r="BI54" s="10">
        <v>2</v>
      </c>
      <c r="BK54" s="10">
        <v>1</v>
      </c>
      <c r="BQ54" s="10">
        <v>2</v>
      </c>
      <c r="BV54" s="10">
        <v>2</v>
      </c>
      <c r="BX54" s="10">
        <v>1</v>
      </c>
      <c r="CA54" s="10">
        <v>2</v>
      </c>
      <c r="CD54" s="10">
        <v>1</v>
      </c>
      <c r="CJ54" s="10">
        <v>2</v>
      </c>
      <c r="CM54" s="13"/>
    </row>
    <row r="55" spans="1:93" s="10" customFormat="1" ht="16.5">
      <c r="A55" s="10">
        <v>50</v>
      </c>
      <c r="B55" s="31" t="s">
        <v>431</v>
      </c>
      <c r="C55" s="10">
        <f t="shared" si="0"/>
        <v>33</v>
      </c>
      <c r="F55" s="10">
        <v>2</v>
      </c>
      <c r="I55" s="10">
        <v>3</v>
      </c>
      <c r="O55" s="10">
        <v>2</v>
      </c>
      <c r="U55" s="10">
        <v>1</v>
      </c>
      <c r="Z55" s="10">
        <v>1</v>
      </c>
      <c r="AG55" s="10">
        <v>2</v>
      </c>
      <c r="AH55" s="10">
        <v>2</v>
      </c>
      <c r="AR55" s="10">
        <v>1</v>
      </c>
      <c r="AU55" s="10">
        <v>1</v>
      </c>
      <c r="AZ55" s="10">
        <v>2</v>
      </c>
      <c r="BI55" s="10">
        <v>3</v>
      </c>
      <c r="BN55" s="10">
        <v>1</v>
      </c>
      <c r="BT55" s="10">
        <v>2</v>
      </c>
      <c r="BU55" s="10">
        <v>3</v>
      </c>
      <c r="CA55" s="10">
        <v>3</v>
      </c>
      <c r="CE55" s="10">
        <v>3</v>
      </c>
      <c r="CL55" s="10">
        <v>1</v>
      </c>
      <c r="CN55" s="13"/>
      <c r="CO55" s="13"/>
    </row>
    <row r="56" spans="1:93" s="10" customFormat="1" ht="16.5">
      <c r="A56" s="10">
        <v>51</v>
      </c>
      <c r="B56" s="29" t="s">
        <v>92</v>
      </c>
      <c r="C56" s="10">
        <f t="shared" si="0"/>
        <v>33</v>
      </c>
      <c r="F56" s="10">
        <v>2</v>
      </c>
      <c r="H56" s="10">
        <v>2</v>
      </c>
      <c r="I56" s="10">
        <v>1</v>
      </c>
      <c r="N56" s="10">
        <v>1</v>
      </c>
      <c r="O56" s="10">
        <v>2</v>
      </c>
      <c r="Q56" s="10">
        <v>1</v>
      </c>
      <c r="AA56" s="10">
        <v>2</v>
      </c>
      <c r="AH56" s="10">
        <v>3</v>
      </c>
      <c r="AK56" s="10">
        <v>2</v>
      </c>
      <c r="AR56" s="10">
        <v>1</v>
      </c>
      <c r="AV56" s="10">
        <v>1</v>
      </c>
      <c r="AZ56" s="10">
        <v>2</v>
      </c>
      <c r="BI56" s="10">
        <v>2</v>
      </c>
      <c r="BN56" s="10">
        <v>1</v>
      </c>
      <c r="BT56" s="10">
        <v>2</v>
      </c>
      <c r="BV56" s="10">
        <v>2</v>
      </c>
      <c r="BX56" s="10">
        <v>2</v>
      </c>
      <c r="CE56" s="10">
        <v>2</v>
      </c>
      <c r="CJ56" s="10">
        <v>2</v>
      </c>
      <c r="CM56" s="13"/>
      <c r="CN56" s="13"/>
      <c r="CO56" s="13"/>
    </row>
    <row r="57" spans="1:93" s="13" customFormat="1" ht="16.5">
      <c r="A57" s="10">
        <v>52</v>
      </c>
      <c r="B57" s="21" t="s">
        <v>430</v>
      </c>
      <c r="C57" s="10">
        <f t="shared" si="0"/>
        <v>33</v>
      </c>
      <c r="D57" s="10"/>
      <c r="E57" s="10"/>
      <c r="F57" s="10">
        <v>3</v>
      </c>
      <c r="G57" s="10"/>
      <c r="H57" s="10"/>
      <c r="I57" s="10">
        <v>3</v>
      </c>
      <c r="J57" s="10"/>
      <c r="K57" s="10"/>
      <c r="L57" s="10"/>
      <c r="M57" s="10"/>
      <c r="N57" s="10"/>
      <c r="O57" s="10"/>
      <c r="P57" s="10"/>
      <c r="Q57" s="10">
        <v>3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>
        <v>3</v>
      </c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>
        <v>1</v>
      </c>
      <c r="AV57" s="10"/>
      <c r="AW57" s="10"/>
      <c r="AX57" s="10">
        <v>3</v>
      </c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>
        <v>3</v>
      </c>
      <c r="BJ57" s="10"/>
      <c r="BK57" s="10"/>
      <c r="BL57" s="10"/>
      <c r="BM57" s="10"/>
      <c r="BN57" s="10"/>
      <c r="BO57" s="10"/>
      <c r="BP57" s="10"/>
      <c r="BQ57" s="10"/>
      <c r="BR57" s="10"/>
      <c r="BS57" s="10">
        <v>2</v>
      </c>
      <c r="BT57" s="10"/>
      <c r="BU57" s="10"/>
      <c r="BV57" s="10">
        <v>3</v>
      </c>
      <c r="BW57" s="10"/>
      <c r="BX57" s="10">
        <v>3</v>
      </c>
      <c r="BY57" s="10"/>
      <c r="BZ57" s="10"/>
      <c r="CA57" s="10">
        <v>3</v>
      </c>
      <c r="CB57" s="10"/>
      <c r="CC57" s="10"/>
      <c r="CD57" s="10"/>
      <c r="CE57" s="10"/>
      <c r="CF57" s="10">
        <v>3</v>
      </c>
      <c r="CG57" s="10"/>
      <c r="CH57" s="10"/>
      <c r="CI57" s="10"/>
      <c r="CJ57" s="10"/>
      <c r="CK57" s="10"/>
      <c r="CL57" s="10"/>
      <c r="CM57" s="10"/>
      <c r="CN57" s="10"/>
      <c r="CO57" s="10"/>
    </row>
    <row r="58" spans="1:93" s="13" customFormat="1" ht="16.5">
      <c r="A58" s="10">
        <v>53</v>
      </c>
      <c r="B58" s="29" t="s">
        <v>108</v>
      </c>
      <c r="C58" s="10">
        <f t="shared" si="0"/>
        <v>33</v>
      </c>
      <c r="D58" s="10"/>
      <c r="E58" s="10"/>
      <c r="F58" s="10">
        <v>3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>
        <v>3</v>
      </c>
      <c r="Y58" s="10"/>
      <c r="Z58" s="10"/>
      <c r="AA58" s="10"/>
      <c r="AB58" s="10"/>
      <c r="AC58" s="10"/>
      <c r="AD58" s="10"/>
      <c r="AE58" s="10"/>
      <c r="AF58" s="10"/>
      <c r="AG58" s="10"/>
      <c r="AH58" s="10">
        <v>3</v>
      </c>
      <c r="AI58" s="10"/>
      <c r="AJ58" s="10"/>
      <c r="AK58" s="10">
        <v>3</v>
      </c>
      <c r="AL58" s="10"/>
      <c r="AM58" s="10">
        <v>3</v>
      </c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>
        <v>1</v>
      </c>
      <c r="BG58" s="10"/>
      <c r="BH58" s="10"/>
      <c r="BI58" s="10"/>
      <c r="BJ58" s="10"/>
      <c r="BK58" s="10">
        <v>1</v>
      </c>
      <c r="BL58" s="10"/>
      <c r="BM58" s="10">
        <v>3</v>
      </c>
      <c r="BN58" s="10"/>
      <c r="BO58" s="10"/>
      <c r="BP58" s="10"/>
      <c r="BQ58" s="10"/>
      <c r="BR58" s="10"/>
      <c r="BS58" s="10">
        <v>2</v>
      </c>
      <c r="BT58" s="10"/>
      <c r="BU58" s="10"/>
      <c r="BV58" s="10"/>
      <c r="BW58" s="10"/>
      <c r="BX58" s="10">
        <v>3</v>
      </c>
      <c r="BY58" s="10"/>
      <c r="BZ58" s="10"/>
      <c r="CA58" s="10">
        <v>3</v>
      </c>
      <c r="CB58" s="10"/>
      <c r="CC58" s="10"/>
      <c r="CD58" s="10"/>
      <c r="CE58" s="10">
        <v>3</v>
      </c>
      <c r="CF58" s="10"/>
      <c r="CG58" s="10"/>
      <c r="CH58" s="10"/>
      <c r="CI58" s="10"/>
      <c r="CJ58" s="10">
        <v>2</v>
      </c>
      <c r="CK58" s="10"/>
      <c r="CL58" s="10"/>
      <c r="CN58" s="10"/>
      <c r="CO58" s="10"/>
    </row>
    <row r="59" spans="1:91" s="13" customFormat="1" ht="16.5">
      <c r="A59" s="10">
        <v>54</v>
      </c>
      <c r="B59" s="30" t="s">
        <v>25</v>
      </c>
      <c r="C59" s="10">
        <f t="shared" si="0"/>
        <v>32</v>
      </c>
      <c r="D59" s="10"/>
      <c r="E59" s="10"/>
      <c r="F59" s="10">
        <v>3</v>
      </c>
      <c r="G59" s="10"/>
      <c r="H59" s="10">
        <v>3</v>
      </c>
      <c r="I59" s="10">
        <v>3</v>
      </c>
      <c r="J59" s="10"/>
      <c r="K59" s="10"/>
      <c r="L59" s="10"/>
      <c r="M59" s="10"/>
      <c r="N59" s="10"/>
      <c r="O59" s="10"/>
      <c r="P59" s="10"/>
      <c r="Q59" s="10">
        <v>3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>
        <v>3</v>
      </c>
      <c r="AI59" s="10"/>
      <c r="AJ59" s="10"/>
      <c r="AK59" s="10">
        <v>3</v>
      </c>
      <c r="AL59" s="10"/>
      <c r="AM59" s="10">
        <v>3</v>
      </c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>
        <v>3</v>
      </c>
      <c r="BW59" s="10"/>
      <c r="BX59" s="10"/>
      <c r="BY59" s="10"/>
      <c r="BZ59" s="10"/>
      <c r="CA59" s="10"/>
      <c r="CB59" s="10">
        <v>5</v>
      </c>
      <c r="CC59" s="10"/>
      <c r="CD59" s="10"/>
      <c r="CE59" s="10">
        <v>3</v>
      </c>
      <c r="CF59" s="10"/>
      <c r="CG59" s="10"/>
      <c r="CH59" s="10"/>
      <c r="CI59" s="10"/>
      <c r="CJ59" s="10"/>
      <c r="CK59" s="10"/>
      <c r="CL59" s="10"/>
      <c r="CM59" s="10"/>
    </row>
    <row r="60" spans="1:91" s="13" customFormat="1" ht="16.5">
      <c r="A60" s="10">
        <v>55</v>
      </c>
      <c r="B60" s="29" t="s">
        <v>52</v>
      </c>
      <c r="C60" s="10">
        <f t="shared" si="0"/>
        <v>32</v>
      </c>
      <c r="D60" s="10"/>
      <c r="E60" s="10"/>
      <c r="F60" s="10"/>
      <c r="G60" s="10"/>
      <c r="H60" s="10">
        <v>3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>
        <v>3</v>
      </c>
      <c r="AI60" s="10"/>
      <c r="AJ60" s="10"/>
      <c r="AK60" s="10">
        <v>3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>
        <v>1</v>
      </c>
      <c r="AV60" s="10"/>
      <c r="AW60" s="10"/>
      <c r="AX60" s="10">
        <v>3</v>
      </c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>
        <v>3</v>
      </c>
      <c r="BJ60" s="10"/>
      <c r="BK60" s="10"/>
      <c r="BL60" s="10"/>
      <c r="BM60" s="10"/>
      <c r="BN60" s="10"/>
      <c r="BO60" s="10"/>
      <c r="BP60" s="10"/>
      <c r="BQ60" s="10"/>
      <c r="BR60" s="10"/>
      <c r="BS60" s="10">
        <v>2</v>
      </c>
      <c r="BT60" s="10">
        <v>2</v>
      </c>
      <c r="BU60" s="10"/>
      <c r="BV60" s="10">
        <v>3</v>
      </c>
      <c r="BW60" s="10"/>
      <c r="BX60" s="10">
        <v>3</v>
      </c>
      <c r="BY60" s="10"/>
      <c r="BZ60" s="10"/>
      <c r="CA60" s="10">
        <v>3</v>
      </c>
      <c r="CB60" s="10"/>
      <c r="CC60" s="10"/>
      <c r="CD60" s="10"/>
      <c r="CE60" s="10"/>
      <c r="CF60" s="10"/>
      <c r="CG60" s="10"/>
      <c r="CH60" s="10"/>
      <c r="CI60" s="10"/>
      <c r="CJ60" s="10">
        <v>3</v>
      </c>
      <c r="CK60" s="10"/>
      <c r="CL60" s="10"/>
      <c r="CM60" s="10"/>
    </row>
    <row r="61" spans="1:83" s="10" customFormat="1" ht="16.5">
      <c r="A61" s="10">
        <v>56</v>
      </c>
      <c r="B61" s="30" t="s">
        <v>60</v>
      </c>
      <c r="C61" s="10">
        <f t="shared" si="0"/>
        <v>32</v>
      </c>
      <c r="F61" s="10">
        <v>3</v>
      </c>
      <c r="G61" s="10">
        <v>2</v>
      </c>
      <c r="O61" s="10">
        <v>2</v>
      </c>
      <c r="U61" s="10">
        <v>1</v>
      </c>
      <c r="AB61" s="10">
        <v>2</v>
      </c>
      <c r="AF61" s="10">
        <v>2</v>
      </c>
      <c r="AH61" s="10">
        <v>2</v>
      </c>
      <c r="AP61" s="10">
        <v>2</v>
      </c>
      <c r="AV61" s="10">
        <v>2</v>
      </c>
      <c r="AZ61" s="10">
        <v>2</v>
      </c>
      <c r="BI61" s="10">
        <v>2</v>
      </c>
      <c r="BN61" s="10">
        <v>1</v>
      </c>
      <c r="BP61" s="10">
        <v>4</v>
      </c>
      <c r="BS61" s="10">
        <v>2</v>
      </c>
      <c r="BY61" s="10">
        <v>1</v>
      </c>
      <c r="CE61" s="10">
        <v>2</v>
      </c>
    </row>
    <row r="62" spans="1:93" s="10" customFormat="1" ht="16.5">
      <c r="A62" s="10">
        <v>57</v>
      </c>
      <c r="B62" s="29" t="s">
        <v>43</v>
      </c>
      <c r="C62" s="10">
        <f t="shared" si="0"/>
        <v>31</v>
      </c>
      <c r="Q62" s="10">
        <v>3</v>
      </c>
      <c r="AG62" s="10">
        <v>3</v>
      </c>
      <c r="AH62" s="10">
        <v>3</v>
      </c>
      <c r="AK62" s="10">
        <v>3</v>
      </c>
      <c r="BJ62" s="10">
        <v>2</v>
      </c>
      <c r="BV62" s="10">
        <v>3</v>
      </c>
      <c r="CB62" s="10">
        <v>5</v>
      </c>
      <c r="CC62" s="10">
        <v>3</v>
      </c>
      <c r="CE62" s="10">
        <v>3</v>
      </c>
      <c r="CJ62" s="10">
        <v>3</v>
      </c>
      <c r="CN62" s="13"/>
      <c r="CO62" s="13"/>
    </row>
    <row r="63" spans="1:91" s="13" customFormat="1" ht="16.5">
      <c r="A63" s="10">
        <v>58</v>
      </c>
      <c r="B63" s="30" t="s">
        <v>244</v>
      </c>
      <c r="C63" s="10">
        <f t="shared" si="0"/>
        <v>31</v>
      </c>
      <c r="D63" s="10"/>
      <c r="E63" s="10"/>
      <c r="F63" s="10"/>
      <c r="G63" s="10"/>
      <c r="H63" s="10">
        <v>3</v>
      </c>
      <c r="I63" s="10"/>
      <c r="J63" s="10"/>
      <c r="K63" s="10"/>
      <c r="L63" s="10">
        <v>2</v>
      </c>
      <c r="M63" s="10"/>
      <c r="N63" s="10"/>
      <c r="O63" s="10"/>
      <c r="P63" s="10"/>
      <c r="Q63" s="10">
        <v>3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>
        <v>3</v>
      </c>
      <c r="AH63" s="10">
        <v>3</v>
      </c>
      <c r="AI63" s="10"/>
      <c r="AJ63" s="10"/>
      <c r="AK63" s="10">
        <v>3</v>
      </c>
      <c r="AL63" s="10"/>
      <c r="AM63" s="10"/>
      <c r="AN63" s="10"/>
      <c r="AO63" s="10"/>
      <c r="AP63" s="10"/>
      <c r="AQ63" s="10"/>
      <c r="AR63" s="10"/>
      <c r="AS63" s="10"/>
      <c r="AT63" s="10"/>
      <c r="AU63" s="10">
        <v>1</v>
      </c>
      <c r="AV63" s="10"/>
      <c r="AW63" s="10"/>
      <c r="AX63" s="10">
        <v>3</v>
      </c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>
        <v>2</v>
      </c>
      <c r="BT63" s="10">
        <v>2</v>
      </c>
      <c r="BU63" s="10"/>
      <c r="BV63" s="10">
        <v>3</v>
      </c>
      <c r="BW63" s="10"/>
      <c r="BX63" s="10"/>
      <c r="BY63" s="10"/>
      <c r="BZ63" s="10"/>
      <c r="CA63" s="10">
        <v>3</v>
      </c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</row>
    <row r="64" spans="1:93" s="10" customFormat="1" ht="16.5">
      <c r="A64" s="10">
        <v>59</v>
      </c>
      <c r="B64" s="30" t="s">
        <v>29</v>
      </c>
      <c r="C64" s="10">
        <f t="shared" si="0"/>
        <v>31</v>
      </c>
      <c r="F64" s="10">
        <v>3</v>
      </c>
      <c r="G64" s="10">
        <v>2</v>
      </c>
      <c r="I64" s="10">
        <v>3</v>
      </c>
      <c r="O64" s="10">
        <v>2</v>
      </c>
      <c r="AH64" s="10">
        <v>3</v>
      </c>
      <c r="AP64" s="10">
        <v>2</v>
      </c>
      <c r="AR64" s="10">
        <v>1</v>
      </c>
      <c r="AZ64" s="10">
        <v>2</v>
      </c>
      <c r="BK64" s="10">
        <v>1</v>
      </c>
      <c r="BP64" s="10">
        <v>4</v>
      </c>
      <c r="BS64" s="10">
        <v>2</v>
      </c>
      <c r="BV64" s="10">
        <v>3</v>
      </c>
      <c r="CE64" s="10">
        <v>3</v>
      </c>
      <c r="CM64" s="13"/>
      <c r="CN64" s="13"/>
      <c r="CO64" s="13"/>
    </row>
    <row r="65" spans="1:93" s="10" customFormat="1" ht="16.5">
      <c r="A65" s="10">
        <v>60</v>
      </c>
      <c r="B65" s="33" t="s">
        <v>330</v>
      </c>
      <c r="C65" s="10">
        <f t="shared" si="0"/>
        <v>30</v>
      </c>
      <c r="G65" s="10">
        <v>2</v>
      </c>
      <c r="U65" s="10">
        <v>1</v>
      </c>
      <c r="AB65" s="10">
        <v>2</v>
      </c>
      <c r="AI65" s="10">
        <v>2</v>
      </c>
      <c r="AJ65" s="10">
        <v>4</v>
      </c>
      <c r="AP65" s="10">
        <v>2</v>
      </c>
      <c r="AR65" s="10">
        <v>1</v>
      </c>
      <c r="AV65" s="10">
        <v>2</v>
      </c>
      <c r="AZ65" s="10">
        <v>2</v>
      </c>
      <c r="BK65" s="10">
        <v>1</v>
      </c>
      <c r="BL65" s="10">
        <v>4</v>
      </c>
      <c r="BN65" s="10">
        <v>1</v>
      </c>
      <c r="BS65" s="10">
        <v>2</v>
      </c>
      <c r="BT65" s="10">
        <v>2</v>
      </c>
      <c r="BV65" s="10">
        <v>2</v>
      </c>
      <c r="CM65" s="13"/>
      <c r="CN65" s="13"/>
      <c r="CO65" s="13"/>
    </row>
    <row r="66" spans="1:93" s="10" customFormat="1" ht="16.5">
      <c r="A66" s="10">
        <v>61</v>
      </c>
      <c r="B66" s="30" t="s">
        <v>74</v>
      </c>
      <c r="C66" s="10">
        <f t="shared" si="0"/>
        <v>30</v>
      </c>
      <c r="H66" s="10">
        <v>3</v>
      </c>
      <c r="U66" s="10">
        <v>1</v>
      </c>
      <c r="V66" s="10">
        <v>2</v>
      </c>
      <c r="X66" s="10">
        <v>3</v>
      </c>
      <c r="Y66" s="10">
        <v>1</v>
      </c>
      <c r="AH66" s="10">
        <v>3</v>
      </c>
      <c r="AM66" s="10">
        <v>3</v>
      </c>
      <c r="AZ66" s="10">
        <v>2</v>
      </c>
      <c r="BA66" s="10">
        <v>1</v>
      </c>
      <c r="BM66" s="10">
        <v>1</v>
      </c>
      <c r="BN66" s="10">
        <v>1</v>
      </c>
      <c r="BW66" s="10">
        <v>3</v>
      </c>
      <c r="BX66" s="10">
        <v>2</v>
      </c>
      <c r="CA66" s="10">
        <v>3</v>
      </c>
      <c r="CE66" s="10">
        <v>1</v>
      </c>
      <c r="CM66" s="13"/>
      <c r="CN66" s="13"/>
      <c r="CO66" s="13"/>
    </row>
    <row r="67" spans="1:93" s="13" customFormat="1" ht="16.5">
      <c r="A67" s="10">
        <v>62</v>
      </c>
      <c r="B67" s="29" t="s">
        <v>95</v>
      </c>
      <c r="C67" s="10">
        <f t="shared" si="0"/>
        <v>30</v>
      </c>
      <c r="D67" s="10"/>
      <c r="E67" s="10"/>
      <c r="F67" s="10">
        <v>3</v>
      </c>
      <c r="G67" s="10"/>
      <c r="H67" s="10"/>
      <c r="I67" s="10">
        <v>3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>
        <v>3</v>
      </c>
      <c r="Y67" s="10"/>
      <c r="Z67" s="10"/>
      <c r="AA67" s="10"/>
      <c r="AB67" s="10"/>
      <c r="AC67" s="10"/>
      <c r="AD67" s="10"/>
      <c r="AE67" s="10"/>
      <c r="AF67" s="10"/>
      <c r="AG67" s="10">
        <v>3</v>
      </c>
      <c r="AH67" s="10"/>
      <c r="AI67" s="10"/>
      <c r="AJ67" s="10"/>
      <c r="AK67" s="10">
        <v>3</v>
      </c>
      <c r="AL67" s="10"/>
      <c r="AM67" s="10"/>
      <c r="AN67" s="10"/>
      <c r="AO67" s="10">
        <v>2</v>
      </c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>
        <v>2</v>
      </c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>
        <v>3</v>
      </c>
      <c r="BW67" s="10"/>
      <c r="BX67" s="10">
        <v>3</v>
      </c>
      <c r="BY67" s="10"/>
      <c r="BZ67" s="10"/>
      <c r="CA67" s="10"/>
      <c r="CB67" s="10"/>
      <c r="CC67" s="10"/>
      <c r="CD67" s="10"/>
      <c r="CE67" s="10">
        <v>2</v>
      </c>
      <c r="CF67" s="10"/>
      <c r="CG67" s="10"/>
      <c r="CH67" s="10"/>
      <c r="CI67" s="10"/>
      <c r="CJ67" s="10">
        <v>3</v>
      </c>
      <c r="CK67" s="10"/>
      <c r="CL67" s="10"/>
      <c r="CN67" s="10"/>
      <c r="CO67" s="10"/>
    </row>
    <row r="68" spans="1:93" s="10" customFormat="1" ht="16.5">
      <c r="A68" s="10">
        <v>63</v>
      </c>
      <c r="B68" s="29" t="s">
        <v>72</v>
      </c>
      <c r="C68" s="10">
        <f t="shared" si="0"/>
        <v>30</v>
      </c>
      <c r="F68" s="10">
        <v>2</v>
      </c>
      <c r="O68" s="10">
        <v>2</v>
      </c>
      <c r="V68" s="10">
        <v>2</v>
      </c>
      <c r="AC68" s="10">
        <v>3</v>
      </c>
      <c r="BA68" s="10">
        <v>1</v>
      </c>
      <c r="BF68" s="10">
        <v>1</v>
      </c>
      <c r="BG68" s="10">
        <v>2</v>
      </c>
      <c r="BI68" s="10">
        <v>2</v>
      </c>
      <c r="BM68" s="10">
        <v>2</v>
      </c>
      <c r="BV68" s="10">
        <v>3</v>
      </c>
      <c r="BX68" s="10">
        <v>2</v>
      </c>
      <c r="CA68" s="10">
        <v>3</v>
      </c>
      <c r="CE68" s="10">
        <v>3</v>
      </c>
      <c r="CJ68" s="10">
        <v>2</v>
      </c>
      <c r="CN68" s="13"/>
      <c r="CO68" s="13"/>
    </row>
    <row r="69" spans="1:91" s="10" customFormat="1" ht="16.5">
      <c r="A69" s="10">
        <v>64</v>
      </c>
      <c r="B69" s="30" t="s">
        <v>228</v>
      </c>
      <c r="C69" s="10">
        <f t="shared" si="0"/>
        <v>29</v>
      </c>
      <c r="F69" s="10">
        <v>3</v>
      </c>
      <c r="H69" s="10">
        <v>3</v>
      </c>
      <c r="T69" s="10">
        <v>3</v>
      </c>
      <c r="V69" s="10">
        <v>2</v>
      </c>
      <c r="AH69" s="10">
        <v>3</v>
      </c>
      <c r="AM69" s="10">
        <v>3</v>
      </c>
      <c r="BB69" s="10">
        <v>1</v>
      </c>
      <c r="BI69" s="10">
        <v>2</v>
      </c>
      <c r="BM69" s="10">
        <v>3</v>
      </c>
      <c r="BV69" s="10">
        <v>3</v>
      </c>
      <c r="CA69" s="10">
        <v>3</v>
      </c>
      <c r="CM69" s="13"/>
    </row>
    <row r="70" spans="1:93" s="10" customFormat="1" ht="16.5">
      <c r="A70" s="10">
        <v>65</v>
      </c>
      <c r="B70" s="30" t="s">
        <v>88</v>
      </c>
      <c r="C70" s="10">
        <f aca="true" t="shared" si="1" ref="C70:C133">SUM(D70:CL70)</f>
        <v>29</v>
      </c>
      <c r="H70" s="10">
        <v>3</v>
      </c>
      <c r="I70" s="10">
        <v>3</v>
      </c>
      <c r="T70" s="10">
        <v>3</v>
      </c>
      <c r="V70" s="10">
        <v>2</v>
      </c>
      <c r="AA70" s="10">
        <v>3</v>
      </c>
      <c r="AH70" s="10">
        <v>2</v>
      </c>
      <c r="AK70" s="10">
        <v>2</v>
      </c>
      <c r="AU70" s="10">
        <v>1</v>
      </c>
      <c r="BS70" s="10">
        <v>2</v>
      </c>
      <c r="BV70" s="10">
        <v>2</v>
      </c>
      <c r="BX70" s="10">
        <v>2</v>
      </c>
      <c r="CA70" s="10">
        <v>2</v>
      </c>
      <c r="CE70" s="10">
        <v>2</v>
      </c>
      <c r="CM70" s="13"/>
      <c r="CN70" s="13"/>
      <c r="CO70" s="13"/>
    </row>
    <row r="71" spans="1:93" s="10" customFormat="1" ht="16.5">
      <c r="A71" s="10">
        <v>66</v>
      </c>
      <c r="B71" s="29" t="s">
        <v>118</v>
      </c>
      <c r="C71" s="10">
        <f t="shared" si="1"/>
        <v>29</v>
      </c>
      <c r="F71" s="10">
        <v>2</v>
      </c>
      <c r="H71" s="10">
        <v>2</v>
      </c>
      <c r="O71" s="10">
        <v>1</v>
      </c>
      <c r="AA71" s="10">
        <v>2</v>
      </c>
      <c r="AH71" s="10">
        <v>1</v>
      </c>
      <c r="AK71" s="10">
        <v>1</v>
      </c>
      <c r="AR71" s="10">
        <v>1</v>
      </c>
      <c r="AU71" s="10">
        <v>1</v>
      </c>
      <c r="AZ71" s="10">
        <v>2</v>
      </c>
      <c r="BA71" s="10">
        <v>1</v>
      </c>
      <c r="BF71" s="10">
        <v>1</v>
      </c>
      <c r="BG71" s="10">
        <v>2</v>
      </c>
      <c r="BI71" s="10">
        <v>2</v>
      </c>
      <c r="BK71" s="10">
        <v>1</v>
      </c>
      <c r="BN71" s="10">
        <v>1</v>
      </c>
      <c r="BS71" s="10" t="s">
        <v>356</v>
      </c>
      <c r="BV71" s="10">
        <v>2</v>
      </c>
      <c r="BX71" s="10">
        <v>1</v>
      </c>
      <c r="CA71" s="10">
        <v>2</v>
      </c>
      <c r="CD71" s="10">
        <v>1</v>
      </c>
      <c r="CJ71" s="10">
        <v>2</v>
      </c>
      <c r="CN71" s="13"/>
      <c r="CO71" s="13"/>
    </row>
    <row r="72" spans="1:93" s="13" customFormat="1" ht="16.5">
      <c r="A72" s="10">
        <v>67</v>
      </c>
      <c r="B72" s="32" t="s">
        <v>437</v>
      </c>
      <c r="C72" s="10">
        <f t="shared" si="1"/>
        <v>29</v>
      </c>
      <c r="D72" s="10"/>
      <c r="E72" s="10">
        <v>3</v>
      </c>
      <c r="F72" s="10" t="s">
        <v>170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>
        <v>2</v>
      </c>
      <c r="Y72" s="10"/>
      <c r="Z72" s="10"/>
      <c r="AA72" s="10"/>
      <c r="AB72" s="10"/>
      <c r="AC72" s="10"/>
      <c r="AD72" s="10"/>
      <c r="AE72" s="10"/>
      <c r="AF72" s="10"/>
      <c r="AG72" s="10"/>
      <c r="AH72" s="10">
        <v>3</v>
      </c>
      <c r="AI72" s="10"/>
      <c r="AJ72" s="10"/>
      <c r="AK72" s="10">
        <v>3</v>
      </c>
      <c r="AL72" s="10"/>
      <c r="AM72" s="10">
        <v>3</v>
      </c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>
        <v>1</v>
      </c>
      <c r="BF72" s="10"/>
      <c r="BG72" s="10"/>
      <c r="BH72" s="10">
        <v>3</v>
      </c>
      <c r="BI72" s="10"/>
      <c r="BJ72" s="10"/>
      <c r="BK72" s="10"/>
      <c r="BL72" s="10"/>
      <c r="BM72" s="10">
        <v>3</v>
      </c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>
        <v>3</v>
      </c>
      <c r="CB72" s="10"/>
      <c r="CC72" s="10"/>
      <c r="CD72" s="10"/>
      <c r="CE72" s="10">
        <v>2</v>
      </c>
      <c r="CF72" s="10"/>
      <c r="CG72" s="10"/>
      <c r="CH72" s="10">
        <v>3</v>
      </c>
      <c r="CI72" s="10"/>
      <c r="CJ72" s="10"/>
      <c r="CK72" s="10"/>
      <c r="CL72" s="10"/>
      <c r="CN72" s="10"/>
      <c r="CO72" s="10"/>
    </row>
    <row r="73" spans="1:89" s="10" customFormat="1" ht="16.5">
      <c r="A73" s="10">
        <v>68</v>
      </c>
      <c r="B73" s="30" t="s">
        <v>42</v>
      </c>
      <c r="C73" s="10">
        <f t="shared" si="1"/>
        <v>28</v>
      </c>
      <c r="I73" s="10">
        <v>3</v>
      </c>
      <c r="Y73" s="10">
        <v>1</v>
      </c>
      <c r="AG73" s="10">
        <v>3</v>
      </c>
      <c r="AH73" s="10">
        <v>3</v>
      </c>
      <c r="AK73" s="10">
        <v>3</v>
      </c>
      <c r="AM73" s="10">
        <v>3</v>
      </c>
      <c r="BV73" s="10">
        <v>3</v>
      </c>
      <c r="CE73" s="10">
        <v>3</v>
      </c>
      <c r="CJ73" s="10">
        <v>3</v>
      </c>
      <c r="CK73" s="10">
        <v>3</v>
      </c>
    </row>
    <row r="74" spans="1:84" s="10" customFormat="1" ht="16.5">
      <c r="A74" s="10">
        <v>69</v>
      </c>
      <c r="B74" s="22" t="s">
        <v>438</v>
      </c>
      <c r="C74" s="10">
        <f t="shared" si="1"/>
        <v>28</v>
      </c>
      <c r="F74" s="10">
        <v>2</v>
      </c>
      <c r="L74" s="10">
        <v>2</v>
      </c>
      <c r="M74" s="10">
        <v>1</v>
      </c>
      <c r="O74" s="10">
        <v>2</v>
      </c>
      <c r="Q74" s="10">
        <v>3</v>
      </c>
      <c r="V74" s="10">
        <v>2</v>
      </c>
      <c r="X74" s="10">
        <v>3</v>
      </c>
      <c r="AA74" s="10">
        <v>2</v>
      </c>
      <c r="BF74" s="10">
        <v>1</v>
      </c>
      <c r="BJ74" s="10">
        <v>2</v>
      </c>
      <c r="BM74" s="10">
        <v>1</v>
      </c>
      <c r="BQ74" s="10">
        <v>2</v>
      </c>
      <c r="BS74" s="10">
        <v>2</v>
      </c>
      <c r="CF74" s="10">
        <v>3</v>
      </c>
    </row>
    <row r="75" spans="1:93" s="13" customFormat="1" ht="16.5">
      <c r="A75" s="10">
        <v>70</v>
      </c>
      <c r="B75" s="30" t="s">
        <v>41</v>
      </c>
      <c r="C75" s="10">
        <f t="shared" si="1"/>
        <v>28</v>
      </c>
      <c r="D75" s="10"/>
      <c r="E75" s="10"/>
      <c r="F75" s="10"/>
      <c r="G75" s="10"/>
      <c r="H75" s="10">
        <v>3</v>
      </c>
      <c r="I75" s="10"/>
      <c r="J75" s="10"/>
      <c r="K75" s="10"/>
      <c r="L75" s="10"/>
      <c r="M75" s="10"/>
      <c r="N75" s="10"/>
      <c r="O75" s="10"/>
      <c r="P75" s="10"/>
      <c r="Q75" s="10">
        <v>3</v>
      </c>
      <c r="R75" s="10"/>
      <c r="S75" s="10"/>
      <c r="T75" s="10">
        <v>3</v>
      </c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>
        <v>3</v>
      </c>
      <c r="AH75" s="10">
        <v>3</v>
      </c>
      <c r="AI75" s="10"/>
      <c r="AJ75" s="10"/>
      <c r="AK75" s="10">
        <v>3</v>
      </c>
      <c r="AL75" s="10"/>
      <c r="AM75" s="10"/>
      <c r="AN75" s="10"/>
      <c r="AO75" s="10"/>
      <c r="AP75" s="10"/>
      <c r="AQ75" s="10"/>
      <c r="AR75" s="10">
        <v>1</v>
      </c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>
        <v>3</v>
      </c>
      <c r="BW75" s="10"/>
      <c r="BX75" s="10"/>
      <c r="BY75" s="10"/>
      <c r="BZ75" s="10"/>
      <c r="CA75" s="10">
        <v>3</v>
      </c>
      <c r="CB75" s="10"/>
      <c r="CC75" s="10"/>
      <c r="CD75" s="10"/>
      <c r="CE75" s="10">
        <v>3</v>
      </c>
      <c r="CF75" s="10"/>
      <c r="CG75" s="10"/>
      <c r="CH75" s="10"/>
      <c r="CI75" s="10"/>
      <c r="CJ75" s="10"/>
      <c r="CK75" s="10"/>
      <c r="CL75" s="10"/>
      <c r="CM75" s="10"/>
      <c r="CN75" s="10"/>
      <c r="CO75" s="10"/>
    </row>
    <row r="76" spans="1:83" s="10" customFormat="1" ht="16.5">
      <c r="A76" s="10">
        <v>71</v>
      </c>
      <c r="B76" s="30" t="s">
        <v>56</v>
      </c>
      <c r="C76" s="10">
        <f t="shared" si="1"/>
        <v>28</v>
      </c>
      <c r="F76" s="10">
        <v>2</v>
      </c>
      <c r="Q76" s="10">
        <v>3</v>
      </c>
      <c r="AH76" s="10">
        <v>3</v>
      </c>
      <c r="AK76" s="10">
        <v>2</v>
      </c>
      <c r="AU76" s="10">
        <v>1</v>
      </c>
      <c r="AX76" s="10">
        <v>3</v>
      </c>
      <c r="BA76" s="10">
        <v>1</v>
      </c>
      <c r="BS76" s="10">
        <v>2</v>
      </c>
      <c r="BT76" s="10">
        <v>2</v>
      </c>
      <c r="BV76" s="10">
        <v>3</v>
      </c>
      <c r="BX76" s="10">
        <v>3</v>
      </c>
      <c r="CE76" s="10">
        <v>3</v>
      </c>
    </row>
    <row r="77" spans="1:91" s="13" customFormat="1" ht="16.5">
      <c r="A77" s="10">
        <v>72</v>
      </c>
      <c r="B77" s="30" t="s">
        <v>53</v>
      </c>
      <c r="C77" s="10">
        <f t="shared" si="1"/>
        <v>27</v>
      </c>
      <c r="D77" s="10"/>
      <c r="E77" s="10"/>
      <c r="F77" s="10">
        <v>3</v>
      </c>
      <c r="G77" s="10"/>
      <c r="H77" s="10">
        <v>3</v>
      </c>
      <c r="I77" s="10"/>
      <c r="J77" s="10"/>
      <c r="K77" s="10"/>
      <c r="L77" s="10"/>
      <c r="M77" s="10"/>
      <c r="N77" s="10"/>
      <c r="O77" s="10"/>
      <c r="P77" s="10"/>
      <c r="Q77" s="10">
        <v>3</v>
      </c>
      <c r="R77" s="10"/>
      <c r="S77" s="10"/>
      <c r="T77" s="10"/>
      <c r="U77" s="10"/>
      <c r="V77" s="10">
        <v>3</v>
      </c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>
        <v>3</v>
      </c>
      <c r="AI77" s="10"/>
      <c r="AJ77" s="10"/>
      <c r="AK77" s="10"/>
      <c r="AL77" s="10"/>
      <c r="AM77" s="10"/>
      <c r="AN77" s="10"/>
      <c r="AO77" s="10"/>
      <c r="AP77" s="10"/>
      <c r="AQ77" s="10"/>
      <c r="AR77" s="10">
        <v>1</v>
      </c>
      <c r="AS77" s="10"/>
      <c r="AT77" s="10"/>
      <c r="AU77" s="10"/>
      <c r="AV77" s="10">
        <v>2</v>
      </c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>
        <v>3</v>
      </c>
      <c r="BJ77" s="10"/>
      <c r="BK77" s="10"/>
      <c r="BL77" s="10"/>
      <c r="BM77" s="10"/>
      <c r="BN77" s="10">
        <v>1</v>
      </c>
      <c r="BO77" s="10"/>
      <c r="BP77" s="10"/>
      <c r="BQ77" s="10"/>
      <c r="BR77" s="10"/>
      <c r="BS77" s="10"/>
      <c r="BT77" s="10">
        <v>2</v>
      </c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>
        <v>3</v>
      </c>
      <c r="CF77" s="10"/>
      <c r="CG77" s="10"/>
      <c r="CH77" s="10"/>
      <c r="CI77" s="10"/>
      <c r="CJ77" s="10"/>
      <c r="CK77" s="10"/>
      <c r="CL77" s="10"/>
      <c r="CM77" s="10"/>
    </row>
    <row r="78" spans="1:90" s="13" customFormat="1" ht="16.5">
      <c r="A78" s="10">
        <v>73</v>
      </c>
      <c r="B78" s="30" t="s">
        <v>120</v>
      </c>
      <c r="C78" s="10">
        <f t="shared" si="1"/>
        <v>27</v>
      </c>
      <c r="D78" s="10"/>
      <c r="E78" s="10"/>
      <c r="F78" s="10">
        <v>3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>
        <v>3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>
        <v>3</v>
      </c>
      <c r="AH78" s="10">
        <v>3</v>
      </c>
      <c r="AI78" s="10"/>
      <c r="AJ78" s="10"/>
      <c r="AK78" s="10">
        <v>3</v>
      </c>
      <c r="AL78" s="10"/>
      <c r="AM78" s="10"/>
      <c r="AN78" s="10"/>
      <c r="AO78" s="10"/>
      <c r="AP78" s="10"/>
      <c r="AQ78" s="10"/>
      <c r="AR78" s="10"/>
      <c r="AS78" s="10"/>
      <c r="AT78" s="10"/>
      <c r="AU78" s="10">
        <v>1</v>
      </c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>
        <v>3</v>
      </c>
      <c r="BJ78" s="10"/>
      <c r="BK78" s="10"/>
      <c r="BL78" s="10"/>
      <c r="BM78" s="10"/>
      <c r="BN78" s="10"/>
      <c r="BO78" s="10"/>
      <c r="BP78" s="10"/>
      <c r="BQ78" s="10"/>
      <c r="BR78" s="10"/>
      <c r="BS78" s="10">
        <v>2</v>
      </c>
      <c r="BT78" s="10"/>
      <c r="BU78" s="10"/>
      <c r="BV78" s="10"/>
      <c r="BW78" s="10"/>
      <c r="BX78" s="10"/>
      <c r="BY78" s="10"/>
      <c r="BZ78" s="10"/>
      <c r="CA78" s="10">
        <v>3</v>
      </c>
      <c r="CB78" s="10"/>
      <c r="CC78" s="10"/>
      <c r="CD78" s="10"/>
      <c r="CE78" s="10">
        <v>3</v>
      </c>
      <c r="CF78" s="10"/>
      <c r="CG78" s="10"/>
      <c r="CH78" s="10"/>
      <c r="CI78" s="10"/>
      <c r="CJ78" s="10"/>
      <c r="CK78" s="10"/>
      <c r="CL78" s="10"/>
    </row>
    <row r="79" spans="1:93" s="10" customFormat="1" ht="16.5">
      <c r="A79" s="10">
        <v>74</v>
      </c>
      <c r="B79" s="30" t="s">
        <v>804</v>
      </c>
      <c r="C79" s="10">
        <f t="shared" si="1"/>
        <v>27</v>
      </c>
      <c r="F79" s="10">
        <v>3</v>
      </c>
      <c r="H79" s="10">
        <v>3</v>
      </c>
      <c r="I79" s="10">
        <v>3</v>
      </c>
      <c r="P79" s="10">
        <v>3</v>
      </c>
      <c r="V79" s="10">
        <v>3</v>
      </c>
      <c r="X79" s="10">
        <v>3</v>
      </c>
      <c r="AD79" s="10">
        <v>3</v>
      </c>
      <c r="AG79" s="10">
        <v>3</v>
      </c>
      <c r="AH79" s="10">
        <v>3</v>
      </c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N79" s="13"/>
      <c r="CO79" s="13"/>
    </row>
    <row r="80" spans="1:93" s="10" customFormat="1" ht="16.5">
      <c r="A80" s="10">
        <v>75</v>
      </c>
      <c r="B80" s="30" t="s">
        <v>426</v>
      </c>
      <c r="C80" s="10">
        <f t="shared" si="1"/>
        <v>27</v>
      </c>
      <c r="AW80" s="10">
        <v>3</v>
      </c>
      <c r="BA80" s="10">
        <v>1</v>
      </c>
      <c r="BG80" s="10">
        <v>2</v>
      </c>
      <c r="BJ80" s="10">
        <v>2</v>
      </c>
      <c r="BN80" s="10">
        <v>1</v>
      </c>
      <c r="BQ80" s="10">
        <v>2</v>
      </c>
      <c r="BR80" s="10">
        <v>3</v>
      </c>
      <c r="BT80" s="10">
        <v>2</v>
      </c>
      <c r="BV80" s="10">
        <v>2</v>
      </c>
      <c r="BX80" s="10">
        <v>3</v>
      </c>
      <c r="CA80" s="10">
        <v>3</v>
      </c>
      <c r="CI80" s="10">
        <v>3</v>
      </c>
      <c r="CM80" s="13"/>
      <c r="CN80" s="13"/>
      <c r="CO80" s="13"/>
    </row>
    <row r="81" spans="1:93" s="10" customFormat="1" ht="16.5">
      <c r="A81" s="10">
        <v>76</v>
      </c>
      <c r="B81" s="30" t="s">
        <v>40</v>
      </c>
      <c r="C81" s="10">
        <f t="shared" si="1"/>
        <v>27</v>
      </c>
      <c r="F81" s="10">
        <v>2</v>
      </c>
      <c r="I81" s="10">
        <v>3</v>
      </c>
      <c r="AG81" s="10">
        <v>3</v>
      </c>
      <c r="AH81" s="10">
        <v>1</v>
      </c>
      <c r="AK81" s="10">
        <v>3</v>
      </c>
      <c r="AU81" s="10">
        <v>1</v>
      </c>
      <c r="BF81" s="10">
        <v>1</v>
      </c>
      <c r="BI81" s="10">
        <v>3</v>
      </c>
      <c r="BS81" s="10">
        <v>2</v>
      </c>
      <c r="BV81" s="10">
        <v>3</v>
      </c>
      <c r="CA81" s="10">
        <v>3</v>
      </c>
      <c r="CE81" s="10">
        <v>2</v>
      </c>
      <c r="CN81" s="13"/>
      <c r="CO81" s="13"/>
    </row>
    <row r="82" spans="1:93" s="13" customFormat="1" ht="16.5">
      <c r="A82" s="10">
        <v>77</v>
      </c>
      <c r="B82" s="21" t="s">
        <v>436</v>
      </c>
      <c r="C82" s="10">
        <f t="shared" si="1"/>
        <v>27</v>
      </c>
      <c r="D82" s="10">
        <v>3</v>
      </c>
      <c r="E82" s="10"/>
      <c r="F82" s="10"/>
      <c r="G82" s="10"/>
      <c r="H82" s="10">
        <v>3</v>
      </c>
      <c r="I82" s="10"/>
      <c r="J82" s="10"/>
      <c r="K82" s="10"/>
      <c r="L82" s="10"/>
      <c r="M82" s="10"/>
      <c r="N82" s="10"/>
      <c r="O82" s="10"/>
      <c r="P82" s="10"/>
      <c r="Q82" s="10">
        <v>3</v>
      </c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>
        <v>3</v>
      </c>
      <c r="AE82" s="10"/>
      <c r="AF82" s="10"/>
      <c r="AG82" s="10">
        <v>3</v>
      </c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>
        <v>4</v>
      </c>
      <c r="CA82" s="10"/>
      <c r="CB82" s="10">
        <v>5</v>
      </c>
      <c r="CC82" s="10"/>
      <c r="CD82" s="10"/>
      <c r="CE82" s="10"/>
      <c r="CF82" s="10">
        <v>3</v>
      </c>
      <c r="CG82" s="10"/>
      <c r="CH82" s="10"/>
      <c r="CI82" s="10"/>
      <c r="CJ82" s="10"/>
      <c r="CK82" s="10"/>
      <c r="CL82" s="10"/>
      <c r="CN82" s="10"/>
      <c r="CO82" s="10"/>
    </row>
    <row r="83" spans="1:93" s="13" customFormat="1" ht="16.5">
      <c r="A83" s="10">
        <v>78</v>
      </c>
      <c r="B83" s="30" t="s">
        <v>229</v>
      </c>
      <c r="C83" s="10">
        <f t="shared" si="1"/>
        <v>27</v>
      </c>
      <c r="D83" s="10"/>
      <c r="E83" s="10">
        <v>3</v>
      </c>
      <c r="F83" s="10"/>
      <c r="G83" s="10"/>
      <c r="H83" s="10">
        <v>3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>
        <v>3</v>
      </c>
      <c r="Y83" s="10"/>
      <c r="Z83" s="10"/>
      <c r="AA83" s="10"/>
      <c r="AB83" s="10"/>
      <c r="AC83" s="10"/>
      <c r="AD83" s="10"/>
      <c r="AE83" s="10"/>
      <c r="AF83" s="10"/>
      <c r="AG83" s="10"/>
      <c r="AH83" s="10">
        <v>3</v>
      </c>
      <c r="AI83" s="10"/>
      <c r="AJ83" s="10"/>
      <c r="AK83" s="10">
        <v>2</v>
      </c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>
        <v>3</v>
      </c>
      <c r="BI83" s="10">
        <v>3</v>
      </c>
      <c r="BJ83" s="10"/>
      <c r="BK83" s="10"/>
      <c r="BL83" s="10"/>
      <c r="BM83" s="10"/>
      <c r="BN83" s="10"/>
      <c r="BO83" s="10"/>
      <c r="BP83" s="10"/>
      <c r="BQ83" s="10"/>
      <c r="BR83" s="10"/>
      <c r="BS83" s="10">
        <v>2</v>
      </c>
      <c r="BT83" s="10">
        <v>2</v>
      </c>
      <c r="BU83" s="10"/>
      <c r="BV83" s="10"/>
      <c r="BW83" s="10"/>
      <c r="BX83" s="10"/>
      <c r="BY83" s="10"/>
      <c r="BZ83" s="10"/>
      <c r="CA83" s="10">
        <v>3</v>
      </c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N83" s="10"/>
      <c r="CO83" s="10"/>
    </row>
    <row r="84" spans="1:93" s="10" customFormat="1" ht="16.5">
      <c r="A84" s="10">
        <v>79</v>
      </c>
      <c r="B84" s="22" t="s">
        <v>434</v>
      </c>
      <c r="C84" s="10">
        <f t="shared" si="1"/>
        <v>26</v>
      </c>
      <c r="H84" s="10">
        <v>3</v>
      </c>
      <c r="Q84" s="10">
        <v>3</v>
      </c>
      <c r="AH84" s="10">
        <v>3</v>
      </c>
      <c r="AM84" s="10">
        <v>3</v>
      </c>
      <c r="BI84" s="10">
        <v>3</v>
      </c>
      <c r="BS84" s="10">
        <v>2</v>
      </c>
      <c r="BV84" s="10">
        <v>3</v>
      </c>
      <c r="CA84" s="10">
        <v>3</v>
      </c>
      <c r="CF84" s="10">
        <v>3</v>
      </c>
      <c r="CN84" s="13"/>
      <c r="CO84" s="13"/>
    </row>
    <row r="85" spans="1:83" s="10" customFormat="1" ht="16.5">
      <c r="A85" s="10">
        <v>80</v>
      </c>
      <c r="B85" s="30" t="s">
        <v>86</v>
      </c>
      <c r="C85" s="10">
        <f t="shared" si="1"/>
        <v>26</v>
      </c>
      <c r="G85" s="10">
        <v>2</v>
      </c>
      <c r="U85" s="10">
        <v>1</v>
      </c>
      <c r="AB85" s="10">
        <v>2</v>
      </c>
      <c r="AH85" s="10">
        <v>2</v>
      </c>
      <c r="AK85" s="10">
        <v>2</v>
      </c>
      <c r="AP85" s="10">
        <v>2</v>
      </c>
      <c r="AR85" s="10">
        <v>1</v>
      </c>
      <c r="AV85" s="10">
        <v>2</v>
      </c>
      <c r="AZ85" s="10">
        <v>2</v>
      </c>
      <c r="BK85" s="10">
        <v>1</v>
      </c>
      <c r="BN85" s="10">
        <v>1</v>
      </c>
      <c r="BS85" s="10">
        <v>2</v>
      </c>
      <c r="BT85" s="10">
        <v>2</v>
      </c>
      <c r="BV85" s="10">
        <v>2</v>
      </c>
      <c r="CE85" s="10">
        <v>2</v>
      </c>
    </row>
    <row r="86" spans="1:93" s="10" customFormat="1" ht="16.5">
      <c r="A86" s="10">
        <v>81</v>
      </c>
      <c r="B86" s="30" t="s">
        <v>82</v>
      </c>
      <c r="C86" s="10">
        <f t="shared" si="1"/>
        <v>26</v>
      </c>
      <c r="H86" s="10">
        <v>3</v>
      </c>
      <c r="Q86" s="10">
        <v>3</v>
      </c>
      <c r="AH86" s="10">
        <v>3</v>
      </c>
      <c r="BI86" s="10">
        <v>3</v>
      </c>
      <c r="BS86" s="10">
        <v>2</v>
      </c>
      <c r="BV86" s="10">
        <v>3</v>
      </c>
      <c r="BX86" s="10">
        <v>3</v>
      </c>
      <c r="CA86" s="10">
        <v>3</v>
      </c>
      <c r="CE86" s="10">
        <v>3</v>
      </c>
      <c r="CN86" s="13"/>
      <c r="CO86" s="13"/>
    </row>
    <row r="87" spans="1:93" s="10" customFormat="1" ht="16.5">
      <c r="A87" s="10">
        <v>82</v>
      </c>
      <c r="B87" s="30" t="s">
        <v>197</v>
      </c>
      <c r="C87" s="10">
        <f t="shared" si="1"/>
        <v>26</v>
      </c>
      <c r="F87" s="10">
        <v>3</v>
      </c>
      <c r="I87" s="10">
        <v>3</v>
      </c>
      <c r="R87" s="10">
        <v>1</v>
      </c>
      <c r="X87" s="10">
        <v>3</v>
      </c>
      <c r="AH87" s="10">
        <v>3</v>
      </c>
      <c r="AK87" s="10">
        <v>3</v>
      </c>
      <c r="AU87" s="10">
        <v>1</v>
      </c>
      <c r="BI87" s="10">
        <v>3</v>
      </c>
      <c r="BV87" s="10">
        <v>3</v>
      </c>
      <c r="CE87" s="10">
        <v>3</v>
      </c>
      <c r="CN87" s="13"/>
      <c r="CO87" s="13"/>
    </row>
    <row r="88" spans="1:93" s="10" customFormat="1" ht="16.5">
      <c r="A88" s="10">
        <v>83</v>
      </c>
      <c r="B88" s="29" t="s">
        <v>77</v>
      </c>
      <c r="C88" s="10">
        <f t="shared" si="1"/>
        <v>26</v>
      </c>
      <c r="H88" s="10">
        <v>3</v>
      </c>
      <c r="I88" s="10">
        <v>3</v>
      </c>
      <c r="X88" s="10">
        <v>2</v>
      </c>
      <c r="AK88" s="10">
        <v>3</v>
      </c>
      <c r="AU88" s="10">
        <v>1</v>
      </c>
      <c r="AX88" s="10">
        <v>3</v>
      </c>
      <c r="BF88" s="10">
        <v>1</v>
      </c>
      <c r="BM88" s="10">
        <v>3</v>
      </c>
      <c r="BT88" s="10">
        <v>1</v>
      </c>
      <c r="CA88" s="10">
        <v>2</v>
      </c>
      <c r="CE88" s="10">
        <v>2</v>
      </c>
      <c r="CJ88" s="10">
        <v>2</v>
      </c>
      <c r="CM88" s="13"/>
      <c r="CN88" s="13"/>
      <c r="CO88" s="13"/>
    </row>
    <row r="89" spans="1:74" s="10" customFormat="1" ht="16.5">
      <c r="A89" s="10">
        <v>84</v>
      </c>
      <c r="B89" s="33" t="s">
        <v>321</v>
      </c>
      <c r="C89" s="10">
        <f t="shared" si="1"/>
        <v>26</v>
      </c>
      <c r="G89" s="10">
        <v>2</v>
      </c>
      <c r="U89" s="10">
        <v>1</v>
      </c>
      <c r="AB89" s="10">
        <v>2</v>
      </c>
      <c r="AH89" s="10">
        <v>3</v>
      </c>
      <c r="AK89" s="10">
        <v>2</v>
      </c>
      <c r="AP89" s="10">
        <v>2</v>
      </c>
      <c r="AR89" s="10">
        <v>1</v>
      </c>
      <c r="AV89" s="10">
        <v>2</v>
      </c>
      <c r="AZ89" s="10">
        <v>2</v>
      </c>
      <c r="BI89" s="10">
        <v>2</v>
      </c>
      <c r="BK89" s="10">
        <v>1</v>
      </c>
      <c r="BS89" s="10">
        <v>1</v>
      </c>
      <c r="BT89" s="10">
        <v>2</v>
      </c>
      <c r="BV89" s="10">
        <v>3</v>
      </c>
    </row>
    <row r="90" spans="1:93" s="10" customFormat="1" ht="16.5">
      <c r="A90" s="10">
        <v>85</v>
      </c>
      <c r="B90" s="33" t="s">
        <v>322</v>
      </c>
      <c r="C90" s="10">
        <f t="shared" si="1"/>
        <v>26</v>
      </c>
      <c r="Q90" s="10">
        <v>3</v>
      </c>
      <c r="V90" s="10">
        <v>3</v>
      </c>
      <c r="X90" s="10">
        <v>3</v>
      </c>
      <c r="AG90" s="10">
        <v>3</v>
      </c>
      <c r="AH90" s="10">
        <v>3</v>
      </c>
      <c r="AX90" s="10">
        <v>3</v>
      </c>
      <c r="BA90" s="10">
        <v>1</v>
      </c>
      <c r="BK90" s="10">
        <v>1</v>
      </c>
      <c r="BM90" s="10">
        <v>3</v>
      </c>
      <c r="BV90" s="10">
        <v>3</v>
      </c>
      <c r="CN90" s="13"/>
      <c r="CO90" s="13"/>
    </row>
    <row r="91" spans="1:91" s="13" customFormat="1" ht="16.5">
      <c r="A91" s="10">
        <v>86</v>
      </c>
      <c r="B91" s="30" t="s">
        <v>54</v>
      </c>
      <c r="C91" s="10">
        <f t="shared" si="1"/>
        <v>26</v>
      </c>
      <c r="D91" s="10"/>
      <c r="E91" s="10"/>
      <c r="F91" s="10"/>
      <c r="G91" s="10"/>
      <c r="H91" s="10">
        <v>3</v>
      </c>
      <c r="I91" s="10"/>
      <c r="J91" s="10"/>
      <c r="K91" s="10"/>
      <c r="L91" s="10"/>
      <c r="M91" s="10"/>
      <c r="N91" s="10"/>
      <c r="O91" s="10"/>
      <c r="P91" s="10"/>
      <c r="Q91" s="10">
        <v>3</v>
      </c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>
        <v>1</v>
      </c>
      <c r="BG91" s="10">
        <v>2</v>
      </c>
      <c r="BH91" s="10"/>
      <c r="BI91" s="10"/>
      <c r="BJ91" s="10"/>
      <c r="BK91" s="10"/>
      <c r="BL91" s="10"/>
      <c r="BM91" s="10">
        <v>3</v>
      </c>
      <c r="BN91" s="10"/>
      <c r="BO91" s="10"/>
      <c r="BP91" s="10"/>
      <c r="BQ91" s="10">
        <v>3</v>
      </c>
      <c r="BR91" s="10"/>
      <c r="BS91" s="10">
        <v>2</v>
      </c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>
        <v>3</v>
      </c>
      <c r="CF91" s="10"/>
      <c r="CG91" s="10"/>
      <c r="CH91" s="10"/>
      <c r="CI91" s="10"/>
      <c r="CJ91" s="10">
        <v>3</v>
      </c>
      <c r="CK91" s="10">
        <v>3</v>
      </c>
      <c r="CL91" s="10"/>
      <c r="CM91" s="10"/>
    </row>
    <row r="92" spans="1:83" s="10" customFormat="1" ht="16.5">
      <c r="A92" s="10">
        <v>87</v>
      </c>
      <c r="B92" s="30" t="s">
        <v>195</v>
      </c>
      <c r="C92" s="10">
        <f t="shared" si="1"/>
        <v>25</v>
      </c>
      <c r="F92" s="10">
        <v>3</v>
      </c>
      <c r="I92" s="10">
        <v>3</v>
      </c>
      <c r="V92" s="10">
        <v>3</v>
      </c>
      <c r="AH92" s="10">
        <v>3</v>
      </c>
      <c r="AK92" s="10">
        <v>3</v>
      </c>
      <c r="AM92" s="10">
        <v>3</v>
      </c>
      <c r="AR92" s="10">
        <v>1</v>
      </c>
      <c r="BV92" s="10">
        <v>3</v>
      </c>
      <c r="CE92" s="10">
        <v>3</v>
      </c>
    </row>
    <row r="93" spans="1:93" s="13" customFormat="1" ht="16.5">
      <c r="A93" s="10">
        <v>88</v>
      </c>
      <c r="B93" s="30" t="s">
        <v>432</v>
      </c>
      <c r="C93" s="10">
        <f t="shared" si="1"/>
        <v>25</v>
      </c>
      <c r="D93" s="10"/>
      <c r="E93" s="10"/>
      <c r="F93" s="10">
        <v>2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>
        <v>2</v>
      </c>
      <c r="AH93" s="10">
        <v>3</v>
      </c>
      <c r="AI93" s="10"/>
      <c r="AJ93" s="10"/>
      <c r="AK93" s="10">
        <v>2</v>
      </c>
      <c r="AL93" s="10"/>
      <c r="AM93" s="10"/>
      <c r="AN93" s="10"/>
      <c r="AO93" s="10"/>
      <c r="AP93" s="10"/>
      <c r="AQ93" s="10"/>
      <c r="AR93" s="10"/>
      <c r="AS93" s="10"/>
      <c r="AT93" s="10"/>
      <c r="AU93" s="10">
        <v>1</v>
      </c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>
        <v>3</v>
      </c>
      <c r="BS93" s="10"/>
      <c r="BT93" s="10">
        <v>2</v>
      </c>
      <c r="BU93" s="10"/>
      <c r="BV93" s="10">
        <v>2</v>
      </c>
      <c r="BW93" s="10"/>
      <c r="BX93" s="10"/>
      <c r="BY93" s="10"/>
      <c r="BZ93" s="10"/>
      <c r="CA93" s="10">
        <v>3</v>
      </c>
      <c r="CB93" s="10"/>
      <c r="CC93" s="10"/>
      <c r="CD93" s="10"/>
      <c r="CE93" s="10">
        <v>2</v>
      </c>
      <c r="CF93" s="10"/>
      <c r="CG93" s="10"/>
      <c r="CH93" s="10"/>
      <c r="CI93" s="10">
        <v>3</v>
      </c>
      <c r="CJ93" s="10"/>
      <c r="CK93" s="10"/>
      <c r="CL93" s="10"/>
      <c r="CN93" s="10"/>
      <c r="CO93" s="10"/>
    </row>
    <row r="94" spans="1:91" s="13" customFormat="1" ht="16.5">
      <c r="A94" s="10">
        <v>89</v>
      </c>
      <c r="B94" s="30" t="s">
        <v>24</v>
      </c>
      <c r="C94" s="10">
        <f t="shared" si="1"/>
        <v>25</v>
      </c>
      <c r="D94" s="10"/>
      <c r="E94" s="10"/>
      <c r="F94" s="10">
        <v>2</v>
      </c>
      <c r="G94" s="10"/>
      <c r="H94" s="10">
        <v>3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>
        <v>3</v>
      </c>
      <c r="Y94" s="10"/>
      <c r="Z94" s="10"/>
      <c r="AA94" s="10"/>
      <c r="AB94" s="10"/>
      <c r="AC94" s="10"/>
      <c r="AD94" s="10"/>
      <c r="AE94" s="10"/>
      <c r="AF94" s="10"/>
      <c r="AG94" s="10"/>
      <c r="AH94" s="10">
        <v>3</v>
      </c>
      <c r="AI94" s="10"/>
      <c r="AJ94" s="10"/>
      <c r="AK94" s="10">
        <v>3</v>
      </c>
      <c r="AL94" s="10"/>
      <c r="AM94" s="10">
        <v>3</v>
      </c>
      <c r="AN94" s="10"/>
      <c r="AO94" s="10"/>
      <c r="AP94" s="10"/>
      <c r="AQ94" s="10"/>
      <c r="AR94" s="10">
        <v>1</v>
      </c>
      <c r="AS94" s="10"/>
      <c r="AT94" s="10"/>
      <c r="AU94" s="10">
        <v>1</v>
      </c>
      <c r="AV94" s="10"/>
      <c r="AW94" s="10"/>
      <c r="AX94" s="10">
        <v>3</v>
      </c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>
        <v>1</v>
      </c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>
        <v>2</v>
      </c>
      <c r="CF94" s="10"/>
      <c r="CG94" s="10"/>
      <c r="CH94" s="10"/>
      <c r="CI94" s="10"/>
      <c r="CJ94" s="10"/>
      <c r="CK94" s="10"/>
      <c r="CL94" s="10"/>
      <c r="CM94" s="10"/>
    </row>
    <row r="95" spans="1:91" s="13" customFormat="1" ht="16.5">
      <c r="A95" s="10">
        <v>90</v>
      </c>
      <c r="B95" s="30" t="s">
        <v>210</v>
      </c>
      <c r="C95" s="10">
        <f t="shared" si="1"/>
        <v>24</v>
      </c>
      <c r="D95" s="10"/>
      <c r="E95" s="10"/>
      <c r="F95" s="10"/>
      <c r="G95" s="10"/>
      <c r="H95" s="10">
        <v>2</v>
      </c>
      <c r="I95" s="10"/>
      <c r="J95" s="10"/>
      <c r="K95" s="10"/>
      <c r="L95" s="10"/>
      <c r="M95" s="10"/>
      <c r="N95" s="10"/>
      <c r="O95" s="10">
        <v>2</v>
      </c>
      <c r="P95" s="10"/>
      <c r="Q95" s="10"/>
      <c r="R95" s="10"/>
      <c r="S95" s="10"/>
      <c r="T95" s="10">
        <v>3</v>
      </c>
      <c r="U95" s="10"/>
      <c r="V95" s="10"/>
      <c r="W95" s="10"/>
      <c r="X95" s="10">
        <v>2</v>
      </c>
      <c r="Y95" s="10"/>
      <c r="Z95" s="10"/>
      <c r="AA95" s="10"/>
      <c r="AB95" s="10"/>
      <c r="AC95" s="10"/>
      <c r="AD95" s="10">
        <v>3</v>
      </c>
      <c r="AE95" s="10"/>
      <c r="AF95" s="10"/>
      <c r="AG95" s="10"/>
      <c r="AH95" s="10">
        <v>2</v>
      </c>
      <c r="AI95" s="10"/>
      <c r="AJ95" s="10"/>
      <c r="AK95" s="10">
        <v>2</v>
      </c>
      <c r="AL95" s="10"/>
      <c r="AM95" s="10"/>
      <c r="AN95" s="10"/>
      <c r="AO95" s="10">
        <v>2</v>
      </c>
      <c r="AP95" s="10"/>
      <c r="AQ95" s="10"/>
      <c r="AR95" s="10"/>
      <c r="AS95" s="10"/>
      <c r="AT95" s="10">
        <v>1</v>
      </c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>
        <v>1</v>
      </c>
      <c r="BF95" s="10"/>
      <c r="BG95" s="10"/>
      <c r="BH95" s="10"/>
      <c r="BI95" s="10"/>
      <c r="BJ95" s="10"/>
      <c r="BK95" s="10">
        <v>1</v>
      </c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>
        <v>2</v>
      </c>
      <c r="BW95" s="10"/>
      <c r="BX95" s="10"/>
      <c r="BY95" s="10"/>
      <c r="BZ95" s="10"/>
      <c r="CA95" s="10"/>
      <c r="CB95" s="10"/>
      <c r="CC95" s="10"/>
      <c r="CD95" s="10"/>
      <c r="CE95" s="10">
        <v>1</v>
      </c>
      <c r="CF95" s="10"/>
      <c r="CG95" s="10"/>
      <c r="CH95" s="10"/>
      <c r="CI95" s="10"/>
      <c r="CJ95" s="10"/>
      <c r="CK95" s="10"/>
      <c r="CL95" s="10"/>
      <c r="CM95" s="10"/>
    </row>
    <row r="96" spans="1:91" s="10" customFormat="1" ht="16.5">
      <c r="A96" s="10">
        <v>91</v>
      </c>
      <c r="B96" s="30" t="s">
        <v>241</v>
      </c>
      <c r="C96" s="10">
        <f t="shared" si="1"/>
        <v>24</v>
      </c>
      <c r="G96" s="10">
        <v>2</v>
      </c>
      <c r="X96" s="10">
        <v>3</v>
      </c>
      <c r="AB96" s="10">
        <v>2</v>
      </c>
      <c r="AZ96" s="10">
        <v>2</v>
      </c>
      <c r="BA96" s="10">
        <v>1</v>
      </c>
      <c r="BL96" s="10">
        <v>4</v>
      </c>
      <c r="BN96" s="10">
        <v>1</v>
      </c>
      <c r="BW96" s="10">
        <v>3</v>
      </c>
      <c r="CA96" s="10">
        <v>3</v>
      </c>
      <c r="CE96" s="10">
        <v>3</v>
      </c>
      <c r="CM96" s="13"/>
    </row>
    <row r="97" spans="1:91" s="13" customFormat="1" ht="16.5">
      <c r="A97" s="10">
        <v>92</v>
      </c>
      <c r="B97" s="27" t="s">
        <v>871</v>
      </c>
      <c r="C97" s="10">
        <f t="shared" si="1"/>
        <v>24</v>
      </c>
      <c r="D97" s="10"/>
      <c r="E97" s="10"/>
      <c r="F97" s="10">
        <v>3</v>
      </c>
      <c r="G97" s="10"/>
      <c r="H97" s="10">
        <v>3</v>
      </c>
      <c r="I97" s="10">
        <v>3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>
        <v>3</v>
      </c>
      <c r="U97" s="10"/>
      <c r="V97" s="10">
        <v>3</v>
      </c>
      <c r="W97" s="10"/>
      <c r="X97" s="10">
        <v>3</v>
      </c>
      <c r="Y97" s="10"/>
      <c r="Z97" s="10"/>
      <c r="AA97" s="10"/>
      <c r="AB97" s="10"/>
      <c r="AC97" s="10"/>
      <c r="AD97" s="10">
        <v>3</v>
      </c>
      <c r="AE97" s="10"/>
      <c r="AF97" s="10"/>
      <c r="AG97" s="10">
        <v>3</v>
      </c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CM97" s="10"/>
    </row>
    <row r="98" spans="1:93" s="10" customFormat="1" ht="16.5">
      <c r="A98" s="10">
        <v>93</v>
      </c>
      <c r="B98" s="19" t="s">
        <v>274</v>
      </c>
      <c r="C98" s="10">
        <f t="shared" si="1"/>
        <v>24</v>
      </c>
      <c r="F98" s="10">
        <v>3</v>
      </c>
      <c r="H98" s="10">
        <v>3</v>
      </c>
      <c r="Q98" s="10">
        <v>3</v>
      </c>
      <c r="Z98" s="10">
        <v>1</v>
      </c>
      <c r="AE98" s="10">
        <v>3</v>
      </c>
      <c r="AG98" s="10">
        <v>3</v>
      </c>
      <c r="AK98" s="10">
        <v>3</v>
      </c>
      <c r="AM98" s="10">
        <v>3</v>
      </c>
      <c r="BJ98" s="10">
        <v>2</v>
      </c>
      <c r="CN98" s="13"/>
      <c r="CO98" s="13"/>
    </row>
    <row r="99" spans="1:93" s="10" customFormat="1" ht="16.5">
      <c r="A99" s="10">
        <v>94</v>
      </c>
      <c r="B99" s="29" t="s">
        <v>49</v>
      </c>
      <c r="C99" s="10">
        <f t="shared" si="1"/>
        <v>24</v>
      </c>
      <c r="AG99" s="10">
        <v>3</v>
      </c>
      <c r="AH99" s="10">
        <v>3</v>
      </c>
      <c r="AK99" s="10">
        <v>3</v>
      </c>
      <c r="AX99" s="10">
        <v>3</v>
      </c>
      <c r="BI99" s="10">
        <v>3</v>
      </c>
      <c r="BV99" s="10">
        <v>3</v>
      </c>
      <c r="CA99" s="10">
        <v>3</v>
      </c>
      <c r="CJ99" s="10">
        <v>3</v>
      </c>
      <c r="CN99" s="13"/>
      <c r="CO99" s="13"/>
    </row>
    <row r="100" spans="1:93" s="10" customFormat="1" ht="16.5">
      <c r="A100" s="10">
        <v>95</v>
      </c>
      <c r="B100" s="30" t="s">
        <v>252</v>
      </c>
      <c r="C100" s="10">
        <f t="shared" si="1"/>
        <v>24</v>
      </c>
      <c r="G100" s="10">
        <v>2</v>
      </c>
      <c r="U100" s="10">
        <v>1</v>
      </c>
      <c r="AB100" s="10">
        <v>2</v>
      </c>
      <c r="AF100" s="10">
        <v>2</v>
      </c>
      <c r="AH100" s="10">
        <v>2</v>
      </c>
      <c r="AK100" s="10">
        <v>3</v>
      </c>
      <c r="AL100" s="10">
        <v>2</v>
      </c>
      <c r="AP100" s="10">
        <v>2</v>
      </c>
      <c r="AR100" s="10">
        <v>1</v>
      </c>
      <c r="AV100" s="10">
        <v>2</v>
      </c>
      <c r="BN100" s="10">
        <v>1</v>
      </c>
      <c r="BV100" s="10">
        <v>2</v>
      </c>
      <c r="CA100" s="10">
        <v>2</v>
      </c>
      <c r="CM100" s="13"/>
      <c r="CN100" s="13"/>
      <c r="CO100" s="13"/>
    </row>
    <row r="101" spans="1:90" s="13" customFormat="1" ht="16.5">
      <c r="A101" s="10">
        <v>96</v>
      </c>
      <c r="B101" s="30" t="s">
        <v>196</v>
      </c>
      <c r="C101" s="10">
        <f t="shared" si="1"/>
        <v>23</v>
      </c>
      <c r="D101" s="10"/>
      <c r="E101" s="10"/>
      <c r="F101" s="10">
        <v>3</v>
      </c>
      <c r="G101" s="10"/>
      <c r="H101" s="10">
        <v>3</v>
      </c>
      <c r="I101" s="10"/>
      <c r="J101" s="10"/>
      <c r="K101" s="10"/>
      <c r="L101" s="10"/>
      <c r="M101" s="10"/>
      <c r="N101" s="10"/>
      <c r="O101" s="10">
        <v>1</v>
      </c>
      <c r="P101" s="10"/>
      <c r="Q101" s="10"/>
      <c r="R101" s="10"/>
      <c r="S101" s="10"/>
      <c r="T101" s="10"/>
      <c r="U101" s="10"/>
      <c r="V101" s="10"/>
      <c r="W101" s="10"/>
      <c r="X101" s="10">
        <v>3</v>
      </c>
      <c r="Y101" s="10"/>
      <c r="Z101" s="10"/>
      <c r="AA101" s="10"/>
      <c r="AB101" s="10"/>
      <c r="AC101" s="10"/>
      <c r="AD101" s="10"/>
      <c r="AE101" s="10"/>
      <c r="AF101" s="10"/>
      <c r="AG101" s="10"/>
      <c r="AH101" s="10">
        <v>3</v>
      </c>
      <c r="AI101" s="10"/>
      <c r="AJ101" s="10"/>
      <c r="AK101" s="10"/>
      <c r="AL101" s="10"/>
      <c r="AM101" s="10">
        <v>3</v>
      </c>
      <c r="AN101" s="10"/>
      <c r="AO101" s="10"/>
      <c r="AP101" s="10"/>
      <c r="AQ101" s="10"/>
      <c r="AR101" s="10">
        <v>1</v>
      </c>
      <c r="AS101" s="10"/>
      <c r="AT101" s="10">
        <v>1</v>
      </c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>
        <v>2</v>
      </c>
      <c r="BW101" s="10"/>
      <c r="BX101" s="10"/>
      <c r="BY101" s="10"/>
      <c r="BZ101" s="10"/>
      <c r="CA101" s="10"/>
      <c r="CB101" s="10"/>
      <c r="CC101" s="10"/>
      <c r="CD101" s="10"/>
      <c r="CE101" s="10">
        <v>3</v>
      </c>
      <c r="CF101" s="10"/>
      <c r="CG101" s="10"/>
      <c r="CH101" s="10"/>
      <c r="CI101" s="10"/>
      <c r="CJ101" s="10"/>
      <c r="CK101" s="10"/>
      <c r="CL101" s="10"/>
    </row>
    <row r="102" spans="1:93" s="10" customFormat="1" ht="16.5">
      <c r="A102" s="10">
        <v>97</v>
      </c>
      <c r="B102" s="19" t="s">
        <v>442</v>
      </c>
      <c r="C102" s="10">
        <f t="shared" si="1"/>
        <v>23</v>
      </c>
      <c r="AH102" s="10">
        <v>3</v>
      </c>
      <c r="AK102" s="10">
        <v>3</v>
      </c>
      <c r="AM102" s="10">
        <v>3</v>
      </c>
      <c r="AO102" s="10">
        <v>2</v>
      </c>
      <c r="AT102" s="10">
        <v>1</v>
      </c>
      <c r="BH102" s="10">
        <v>3</v>
      </c>
      <c r="BJ102" s="10">
        <v>2</v>
      </c>
      <c r="CA102" s="10">
        <v>3</v>
      </c>
      <c r="CE102" s="10">
        <v>2</v>
      </c>
      <c r="CJ102" s="10">
        <v>1</v>
      </c>
      <c r="CM102" s="13"/>
      <c r="CN102" s="13"/>
      <c r="CO102" s="13"/>
    </row>
    <row r="103" spans="1:93" s="13" customFormat="1" ht="16.5">
      <c r="A103" s="10">
        <v>98</v>
      </c>
      <c r="B103" s="30" t="s">
        <v>440</v>
      </c>
      <c r="C103" s="10">
        <f t="shared" si="1"/>
        <v>22</v>
      </c>
      <c r="D103" s="10"/>
      <c r="E103" s="10"/>
      <c r="F103" s="10">
        <v>3</v>
      </c>
      <c r="G103" s="10">
        <v>2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>
        <v>2</v>
      </c>
      <c r="AJ103" s="10"/>
      <c r="AK103" s="10"/>
      <c r="AL103" s="10"/>
      <c r="AM103" s="10"/>
      <c r="AN103" s="10"/>
      <c r="AO103" s="10"/>
      <c r="AP103" s="10"/>
      <c r="AQ103" s="10"/>
      <c r="AR103" s="10">
        <v>1</v>
      </c>
      <c r="AS103" s="10"/>
      <c r="AT103" s="10"/>
      <c r="AU103" s="10"/>
      <c r="AV103" s="10">
        <v>2</v>
      </c>
      <c r="AW103" s="10">
        <v>3</v>
      </c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>
        <v>4</v>
      </c>
      <c r="BM103" s="10"/>
      <c r="BN103" s="10"/>
      <c r="BO103" s="10"/>
      <c r="BP103" s="10">
        <v>2</v>
      </c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>
        <v>3</v>
      </c>
      <c r="CJ103" s="10"/>
      <c r="CK103" s="10"/>
      <c r="CL103" s="10"/>
      <c r="CM103" s="10"/>
      <c r="CN103" s="10"/>
      <c r="CO103" s="10"/>
    </row>
    <row r="104" spans="1:91" s="10" customFormat="1" ht="16.5">
      <c r="A104" s="10">
        <v>99</v>
      </c>
      <c r="B104" s="30" t="s">
        <v>26</v>
      </c>
      <c r="C104" s="10">
        <f t="shared" si="1"/>
        <v>22</v>
      </c>
      <c r="F104" s="10">
        <v>3</v>
      </c>
      <c r="H104" s="10">
        <v>3</v>
      </c>
      <c r="I104" s="10">
        <v>3</v>
      </c>
      <c r="V104" s="10">
        <v>3</v>
      </c>
      <c r="AK104" s="10">
        <v>3</v>
      </c>
      <c r="AU104" s="10">
        <v>1</v>
      </c>
      <c r="BX104" s="10">
        <v>3</v>
      </c>
      <c r="CE104" s="10">
        <v>3</v>
      </c>
      <c r="CM104" s="13"/>
    </row>
    <row r="105" spans="1:61" s="10" customFormat="1" ht="16.5">
      <c r="A105" s="10">
        <v>100</v>
      </c>
      <c r="B105" s="35" t="s">
        <v>269</v>
      </c>
      <c r="C105" s="10">
        <f t="shared" si="1"/>
        <v>22</v>
      </c>
      <c r="H105" s="10">
        <v>3</v>
      </c>
      <c r="I105" s="10">
        <v>3</v>
      </c>
      <c r="Q105" s="10">
        <v>3</v>
      </c>
      <c r="X105" s="10">
        <v>3</v>
      </c>
      <c r="AG105" s="10">
        <v>3</v>
      </c>
      <c r="AK105" s="10">
        <v>3</v>
      </c>
      <c r="BA105" s="10">
        <v>1</v>
      </c>
      <c r="BI105" s="10">
        <v>3</v>
      </c>
    </row>
    <row r="106" spans="1:91" s="10" customFormat="1" ht="16.5">
      <c r="A106" s="10">
        <v>101</v>
      </c>
      <c r="B106" s="30" t="s">
        <v>38</v>
      </c>
      <c r="C106" s="10">
        <f t="shared" si="1"/>
        <v>22</v>
      </c>
      <c r="AH106" s="10">
        <v>2</v>
      </c>
      <c r="AK106" s="10">
        <v>2</v>
      </c>
      <c r="AP106" s="10">
        <v>2</v>
      </c>
      <c r="AU106" s="10">
        <v>1</v>
      </c>
      <c r="AZ106" s="10">
        <v>2</v>
      </c>
      <c r="BK106" s="10">
        <v>1</v>
      </c>
      <c r="BM106" s="10">
        <v>1</v>
      </c>
      <c r="BN106" s="10">
        <v>1</v>
      </c>
      <c r="BS106" s="10">
        <v>2</v>
      </c>
      <c r="BT106" s="10">
        <v>1</v>
      </c>
      <c r="BV106" s="10">
        <v>3</v>
      </c>
      <c r="CA106" s="10">
        <v>2</v>
      </c>
      <c r="CE106" s="10">
        <v>2</v>
      </c>
      <c r="CM106" s="13"/>
    </row>
    <row r="107" spans="1:93" s="13" customFormat="1" ht="16.5">
      <c r="A107" s="10">
        <v>102</v>
      </c>
      <c r="B107" s="30" t="s">
        <v>243</v>
      </c>
      <c r="C107" s="10">
        <f t="shared" si="1"/>
        <v>22</v>
      </c>
      <c r="D107" s="10"/>
      <c r="E107" s="10"/>
      <c r="F107" s="10"/>
      <c r="G107" s="10"/>
      <c r="H107" s="10">
        <v>3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>
        <v>3</v>
      </c>
      <c r="Y107" s="10"/>
      <c r="Z107" s="10"/>
      <c r="AA107" s="10"/>
      <c r="AB107" s="10"/>
      <c r="AC107" s="10"/>
      <c r="AD107" s="10"/>
      <c r="AE107" s="10"/>
      <c r="AF107" s="10"/>
      <c r="AG107" s="10"/>
      <c r="AH107" s="10">
        <v>3</v>
      </c>
      <c r="AI107" s="10"/>
      <c r="AJ107" s="10"/>
      <c r="AK107" s="10">
        <v>2</v>
      </c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>
        <v>3</v>
      </c>
      <c r="BJ107" s="10"/>
      <c r="BK107" s="10"/>
      <c r="BL107" s="10"/>
      <c r="BM107" s="10"/>
      <c r="BN107" s="10"/>
      <c r="BO107" s="10"/>
      <c r="BP107" s="10"/>
      <c r="BQ107" s="10"/>
      <c r="BR107" s="10"/>
      <c r="BS107" s="10">
        <v>2</v>
      </c>
      <c r="BT107" s="10"/>
      <c r="BU107" s="10"/>
      <c r="BV107" s="10">
        <v>3</v>
      </c>
      <c r="BW107" s="10"/>
      <c r="BX107" s="10"/>
      <c r="BY107" s="10"/>
      <c r="BZ107" s="10"/>
      <c r="CA107" s="10">
        <v>3</v>
      </c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1" s="13" customFormat="1" ht="16.5">
      <c r="A108" s="10">
        <v>103</v>
      </c>
      <c r="B108" s="29" t="s">
        <v>139</v>
      </c>
      <c r="C108" s="10">
        <f t="shared" si="1"/>
        <v>22</v>
      </c>
      <c r="D108" s="10"/>
      <c r="E108" s="10"/>
      <c r="F108" s="10">
        <v>2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>
        <v>3</v>
      </c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>
        <v>2</v>
      </c>
      <c r="BT108" s="10">
        <v>2</v>
      </c>
      <c r="BU108" s="10"/>
      <c r="BV108" s="10">
        <v>2</v>
      </c>
      <c r="BW108" s="10"/>
      <c r="BX108" s="10">
        <v>3</v>
      </c>
      <c r="BY108" s="10"/>
      <c r="BZ108" s="10"/>
      <c r="CA108" s="10">
        <v>3</v>
      </c>
      <c r="CB108" s="10"/>
      <c r="CC108" s="10"/>
      <c r="CD108" s="10"/>
      <c r="CE108" s="10">
        <v>3</v>
      </c>
      <c r="CF108" s="10"/>
      <c r="CG108" s="10"/>
      <c r="CH108" s="10"/>
      <c r="CI108" s="10"/>
      <c r="CJ108" s="10">
        <v>2</v>
      </c>
      <c r="CK108" s="10"/>
      <c r="CL108" s="10"/>
      <c r="CM108" s="10"/>
    </row>
    <row r="109" spans="1:93" s="10" customFormat="1" ht="16.5">
      <c r="A109" s="10">
        <v>104</v>
      </c>
      <c r="B109" s="30" t="s">
        <v>235</v>
      </c>
      <c r="C109" s="10">
        <f t="shared" si="1"/>
        <v>22</v>
      </c>
      <c r="AG109" s="10">
        <v>3</v>
      </c>
      <c r="AH109" s="10">
        <v>3</v>
      </c>
      <c r="AX109" s="10">
        <v>3</v>
      </c>
      <c r="BI109" s="10">
        <v>3</v>
      </c>
      <c r="BS109" s="10">
        <v>2</v>
      </c>
      <c r="BT109" s="10">
        <v>2</v>
      </c>
      <c r="BV109" s="10">
        <v>3</v>
      </c>
      <c r="CA109" s="10">
        <v>3</v>
      </c>
      <c r="CM109" s="13"/>
      <c r="CN109" s="13"/>
      <c r="CO109" s="13"/>
    </row>
    <row r="110" spans="1:91" s="13" customFormat="1" ht="16.5">
      <c r="A110" s="10">
        <v>105</v>
      </c>
      <c r="B110" s="30" t="s">
        <v>301</v>
      </c>
      <c r="C110" s="10">
        <f t="shared" si="1"/>
        <v>22</v>
      </c>
      <c r="D110" s="10"/>
      <c r="E110" s="10"/>
      <c r="F110" s="10"/>
      <c r="G110" s="10"/>
      <c r="H110" s="10">
        <v>3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>
        <v>1</v>
      </c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>
        <v>4</v>
      </c>
      <c r="AK110" s="10">
        <v>2</v>
      </c>
      <c r="AL110" s="10"/>
      <c r="AM110" s="10"/>
      <c r="AN110" s="10"/>
      <c r="AO110" s="10"/>
      <c r="AP110" s="10"/>
      <c r="AQ110" s="10"/>
      <c r="AR110" s="10">
        <v>1</v>
      </c>
      <c r="AS110" s="10"/>
      <c r="AT110" s="10"/>
      <c r="AU110" s="10"/>
      <c r="AV110" s="10">
        <v>2</v>
      </c>
      <c r="AW110" s="10"/>
      <c r="AX110" s="10"/>
      <c r="AY110" s="10"/>
      <c r="AZ110" s="10">
        <v>2</v>
      </c>
      <c r="BA110" s="10"/>
      <c r="BB110" s="10"/>
      <c r="BC110" s="10"/>
      <c r="BD110" s="10"/>
      <c r="BE110" s="10"/>
      <c r="BF110" s="10">
        <v>1</v>
      </c>
      <c r="BG110" s="10"/>
      <c r="BH110" s="10"/>
      <c r="BI110" s="10"/>
      <c r="BJ110" s="10"/>
      <c r="BK110" s="10">
        <v>1</v>
      </c>
      <c r="BL110" s="10"/>
      <c r="BM110" s="10"/>
      <c r="BN110" s="10"/>
      <c r="BO110" s="10"/>
      <c r="BP110" s="10"/>
      <c r="BQ110" s="10">
        <v>2</v>
      </c>
      <c r="BR110" s="10"/>
      <c r="BS110" s="10"/>
      <c r="BT110" s="10"/>
      <c r="BU110" s="10"/>
      <c r="BV110" s="10"/>
      <c r="BW110" s="10"/>
      <c r="BX110" s="10">
        <v>3</v>
      </c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</row>
    <row r="111" spans="1:91" s="13" customFormat="1" ht="16.5">
      <c r="A111" s="10">
        <v>106</v>
      </c>
      <c r="B111" s="30" t="s">
        <v>75</v>
      </c>
      <c r="C111" s="10">
        <f t="shared" si="1"/>
        <v>22</v>
      </c>
      <c r="D111" s="10"/>
      <c r="E111" s="10">
        <v>3</v>
      </c>
      <c r="F111" s="10"/>
      <c r="G111" s="10"/>
      <c r="H111" s="10">
        <v>3</v>
      </c>
      <c r="I111" s="10"/>
      <c r="J111" s="10"/>
      <c r="K111" s="10"/>
      <c r="L111" s="10"/>
      <c r="M111" s="10"/>
      <c r="N111" s="10"/>
      <c r="O111" s="10"/>
      <c r="P111" s="10"/>
      <c r="Q111" s="10">
        <v>3</v>
      </c>
      <c r="R111" s="10"/>
      <c r="S111" s="10"/>
      <c r="T111" s="10"/>
      <c r="U111" s="10"/>
      <c r="V111" s="10"/>
      <c r="W111" s="10"/>
      <c r="X111" s="10">
        <v>3</v>
      </c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>
        <v>1</v>
      </c>
      <c r="AV111" s="10"/>
      <c r="AW111" s="10"/>
      <c r="AX111" s="10">
        <v>3</v>
      </c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>
        <v>3</v>
      </c>
      <c r="BY111" s="10"/>
      <c r="BZ111" s="10"/>
      <c r="CA111" s="10"/>
      <c r="CB111" s="10"/>
      <c r="CC111" s="10"/>
      <c r="CD111" s="10"/>
      <c r="CE111" s="10">
        <v>3</v>
      </c>
      <c r="CF111" s="10"/>
      <c r="CG111" s="10"/>
      <c r="CH111" s="10"/>
      <c r="CI111" s="10"/>
      <c r="CJ111" s="10"/>
      <c r="CK111" s="10"/>
      <c r="CL111" s="10"/>
      <c r="CM111" s="10"/>
    </row>
    <row r="112" spans="1:91" s="13" customFormat="1" ht="16.5">
      <c r="A112" s="10">
        <v>107</v>
      </c>
      <c r="B112" s="29" t="s">
        <v>33</v>
      </c>
      <c r="C112" s="10">
        <f t="shared" si="1"/>
        <v>21</v>
      </c>
      <c r="D112" s="10"/>
      <c r="E112" s="10"/>
      <c r="F112" s="10">
        <v>1</v>
      </c>
      <c r="G112" s="10"/>
      <c r="H112" s="10"/>
      <c r="I112" s="10"/>
      <c r="J112" s="10"/>
      <c r="K112" s="10"/>
      <c r="L112" s="10"/>
      <c r="M112" s="10"/>
      <c r="N112" s="10"/>
      <c r="O112" s="10">
        <v>1</v>
      </c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>
        <v>1</v>
      </c>
      <c r="AA112" s="10"/>
      <c r="AB112" s="10"/>
      <c r="AC112" s="10"/>
      <c r="AD112" s="10"/>
      <c r="AE112" s="10"/>
      <c r="AF112" s="10"/>
      <c r="AG112" s="10">
        <v>3</v>
      </c>
      <c r="AH112" s="10">
        <v>3</v>
      </c>
      <c r="AI112" s="10"/>
      <c r="AJ112" s="10"/>
      <c r="AK112" s="10">
        <v>3</v>
      </c>
      <c r="AL112" s="10"/>
      <c r="AM112" s="10"/>
      <c r="AN112" s="10"/>
      <c r="AO112" s="10"/>
      <c r="AP112" s="10"/>
      <c r="AQ112" s="10"/>
      <c r="AR112" s="10"/>
      <c r="AS112" s="10"/>
      <c r="AT112" s="10"/>
      <c r="AU112" s="10">
        <v>1</v>
      </c>
      <c r="AV112" s="10"/>
      <c r="AW112" s="10"/>
      <c r="AX112" s="10"/>
      <c r="AY112" s="10"/>
      <c r="AZ112" s="10"/>
      <c r="BA112" s="10">
        <v>1</v>
      </c>
      <c r="BB112" s="10"/>
      <c r="BC112" s="10"/>
      <c r="BD112" s="10"/>
      <c r="BE112" s="10"/>
      <c r="BF112" s="10"/>
      <c r="BG112" s="10"/>
      <c r="BH112" s="10"/>
      <c r="BI112" s="10"/>
      <c r="BJ112" s="10">
        <v>2</v>
      </c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>
        <v>2</v>
      </c>
      <c r="CF112" s="10"/>
      <c r="CG112" s="10"/>
      <c r="CH112" s="10"/>
      <c r="CI112" s="10"/>
      <c r="CJ112" s="10">
        <v>3</v>
      </c>
      <c r="CK112" s="10"/>
      <c r="CL112" s="10"/>
      <c r="CM112" s="10"/>
    </row>
    <row r="113" spans="1:91" s="10" customFormat="1" ht="16.5">
      <c r="A113" s="10">
        <v>108</v>
      </c>
      <c r="B113" s="29" t="s">
        <v>89</v>
      </c>
      <c r="C113" s="10">
        <f t="shared" si="1"/>
        <v>21</v>
      </c>
      <c r="F113" s="10">
        <v>2</v>
      </c>
      <c r="AH113" s="10">
        <v>2</v>
      </c>
      <c r="AK113" s="10">
        <v>2</v>
      </c>
      <c r="BF113" s="10">
        <v>1</v>
      </c>
      <c r="BI113" s="10">
        <v>2</v>
      </c>
      <c r="BM113" s="10">
        <v>2</v>
      </c>
      <c r="BV113" s="10">
        <v>2</v>
      </c>
      <c r="BX113" s="10">
        <v>2</v>
      </c>
      <c r="CA113" s="10">
        <v>2</v>
      </c>
      <c r="CE113" s="10">
        <v>2</v>
      </c>
      <c r="CJ113" s="10">
        <v>2</v>
      </c>
      <c r="CM113" s="13"/>
    </row>
    <row r="114" spans="1:91" s="10" customFormat="1" ht="16.5">
      <c r="A114" s="10">
        <v>109</v>
      </c>
      <c r="B114" s="30" t="s">
        <v>240</v>
      </c>
      <c r="C114" s="10">
        <f t="shared" si="1"/>
        <v>21</v>
      </c>
      <c r="H114" s="10">
        <v>3</v>
      </c>
      <c r="X114" s="10">
        <v>3</v>
      </c>
      <c r="AH114" s="10">
        <v>3</v>
      </c>
      <c r="AK114" s="10">
        <v>3</v>
      </c>
      <c r="AU114" s="10">
        <v>1</v>
      </c>
      <c r="BI114" s="10">
        <v>3</v>
      </c>
      <c r="BS114" s="10">
        <v>2</v>
      </c>
      <c r="CA114" s="10">
        <v>3</v>
      </c>
      <c r="CM114" s="13"/>
    </row>
    <row r="115" spans="1:90" s="13" customFormat="1" ht="16.5">
      <c r="A115" s="10">
        <v>110</v>
      </c>
      <c r="B115" s="30" t="s">
        <v>234</v>
      </c>
      <c r="C115" s="10">
        <f t="shared" si="1"/>
        <v>21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>
        <v>3</v>
      </c>
      <c r="X115" s="10"/>
      <c r="Y115" s="10"/>
      <c r="Z115" s="10"/>
      <c r="AA115" s="10"/>
      <c r="AB115" s="10"/>
      <c r="AC115" s="10"/>
      <c r="AD115" s="10"/>
      <c r="AE115" s="10"/>
      <c r="AF115" s="10"/>
      <c r="AG115" s="10">
        <v>3</v>
      </c>
      <c r="AH115" s="10">
        <v>2</v>
      </c>
      <c r="AI115" s="10"/>
      <c r="AJ115" s="10"/>
      <c r="AK115" s="10">
        <v>2</v>
      </c>
      <c r="AL115" s="10"/>
      <c r="AM115" s="10"/>
      <c r="AN115" s="10"/>
      <c r="AO115" s="10"/>
      <c r="AP115" s="10"/>
      <c r="AQ115" s="10"/>
      <c r="AR115" s="10">
        <v>1</v>
      </c>
      <c r="AS115" s="10"/>
      <c r="AT115" s="10"/>
      <c r="AU115" s="10"/>
      <c r="AV115" s="10">
        <v>2</v>
      </c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>
        <v>3</v>
      </c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>
        <v>2</v>
      </c>
      <c r="BT115" s="10"/>
      <c r="BU115" s="10"/>
      <c r="BV115" s="10"/>
      <c r="BW115" s="10"/>
      <c r="BX115" s="10"/>
      <c r="BY115" s="10"/>
      <c r="BZ115" s="10"/>
      <c r="CA115" s="10">
        <v>3</v>
      </c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</row>
    <row r="116" spans="1:91" s="13" customFormat="1" ht="16.5">
      <c r="A116" s="10">
        <v>111</v>
      </c>
      <c r="B116" s="34" t="s">
        <v>456</v>
      </c>
      <c r="C116" s="10">
        <f t="shared" si="1"/>
        <v>21</v>
      </c>
      <c r="D116" s="10"/>
      <c r="E116" s="10"/>
      <c r="F116" s="10">
        <v>3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>
        <v>3</v>
      </c>
      <c r="R116" s="10"/>
      <c r="S116" s="10"/>
      <c r="T116" s="10"/>
      <c r="U116" s="10"/>
      <c r="V116" s="10"/>
      <c r="W116" s="10"/>
      <c r="X116" s="10"/>
      <c r="Y116" s="10"/>
      <c r="Z116" s="10">
        <v>1</v>
      </c>
      <c r="AA116" s="10"/>
      <c r="AB116" s="10"/>
      <c r="AC116" s="10"/>
      <c r="AD116" s="10"/>
      <c r="AE116" s="10"/>
      <c r="AF116" s="10"/>
      <c r="AG116" s="10">
        <v>3</v>
      </c>
      <c r="AH116" s="10"/>
      <c r="AI116" s="10"/>
      <c r="AJ116" s="10"/>
      <c r="AK116" s="10">
        <v>3</v>
      </c>
      <c r="AL116" s="10"/>
      <c r="AM116" s="10"/>
      <c r="AN116" s="10"/>
      <c r="AO116" s="10"/>
      <c r="AP116" s="10"/>
      <c r="AQ116" s="10"/>
      <c r="AR116" s="10"/>
      <c r="AS116" s="10"/>
      <c r="AT116" s="10"/>
      <c r="AU116" s="10">
        <v>1</v>
      </c>
      <c r="AV116" s="10"/>
      <c r="AW116" s="10"/>
      <c r="AX116" s="10">
        <v>3</v>
      </c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>
        <v>2</v>
      </c>
      <c r="BT116" s="10">
        <v>2</v>
      </c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</row>
    <row r="117" spans="1:50" s="10" customFormat="1" ht="16.5">
      <c r="A117" s="10">
        <v>112</v>
      </c>
      <c r="B117" s="19" t="s">
        <v>611</v>
      </c>
      <c r="C117" s="10">
        <f t="shared" si="1"/>
        <v>21</v>
      </c>
      <c r="I117" s="10">
        <v>3</v>
      </c>
      <c r="P117" s="10">
        <v>3</v>
      </c>
      <c r="Q117" s="10">
        <v>3</v>
      </c>
      <c r="AG117" s="10">
        <v>3</v>
      </c>
      <c r="AH117" s="10">
        <v>3</v>
      </c>
      <c r="AM117" s="10">
        <v>3</v>
      </c>
      <c r="AX117" s="10">
        <v>3</v>
      </c>
    </row>
    <row r="118" spans="1:93" s="13" customFormat="1" ht="16.5">
      <c r="A118" s="10">
        <v>113</v>
      </c>
      <c r="B118" s="30" t="s">
        <v>129</v>
      </c>
      <c r="C118" s="10">
        <f t="shared" si="1"/>
        <v>21</v>
      </c>
      <c r="D118" s="10"/>
      <c r="E118" s="10"/>
      <c r="F118" s="10">
        <v>3</v>
      </c>
      <c r="G118" s="10"/>
      <c r="H118" s="10"/>
      <c r="I118" s="10">
        <v>3</v>
      </c>
      <c r="J118" s="10"/>
      <c r="K118" s="10"/>
      <c r="L118" s="10"/>
      <c r="M118" s="10"/>
      <c r="N118" s="10"/>
      <c r="O118" s="10"/>
      <c r="P118" s="10"/>
      <c r="Q118" s="10">
        <v>3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>
        <v>3</v>
      </c>
      <c r="AI118" s="10"/>
      <c r="AJ118" s="10"/>
      <c r="AK118" s="10">
        <v>3</v>
      </c>
      <c r="AL118" s="10"/>
      <c r="AM118" s="10">
        <v>3</v>
      </c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>
        <v>2</v>
      </c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>
        <v>1</v>
      </c>
      <c r="CF118" s="10"/>
      <c r="CG118" s="10"/>
      <c r="CH118" s="10"/>
      <c r="CI118" s="10"/>
      <c r="CJ118" s="10"/>
      <c r="CK118" s="10"/>
      <c r="CL118" s="10"/>
      <c r="CN118" s="10"/>
      <c r="CO118" s="10"/>
    </row>
    <row r="119" spans="1:91" s="13" customFormat="1" ht="16.5">
      <c r="A119" s="10">
        <v>114</v>
      </c>
      <c r="B119" s="30" t="s">
        <v>123</v>
      </c>
      <c r="C119" s="10">
        <f t="shared" si="1"/>
        <v>21</v>
      </c>
      <c r="D119" s="10"/>
      <c r="E119" s="10"/>
      <c r="F119" s="10">
        <v>2</v>
      </c>
      <c r="G119" s="10">
        <v>2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v>3</v>
      </c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>
        <v>3</v>
      </c>
      <c r="AI119" s="10"/>
      <c r="AJ119" s="10"/>
      <c r="AK119" s="10">
        <v>2</v>
      </c>
      <c r="AL119" s="10"/>
      <c r="AM119" s="10"/>
      <c r="AN119" s="10"/>
      <c r="AO119" s="10"/>
      <c r="AP119" s="10"/>
      <c r="AQ119" s="10"/>
      <c r="AR119" s="10">
        <v>1</v>
      </c>
      <c r="AS119" s="10"/>
      <c r="AT119" s="10"/>
      <c r="AU119" s="10"/>
      <c r="AV119" s="10">
        <v>2</v>
      </c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>
        <v>2</v>
      </c>
      <c r="BT119" s="10"/>
      <c r="BU119" s="10"/>
      <c r="BV119" s="10">
        <v>2</v>
      </c>
      <c r="BW119" s="10"/>
      <c r="BX119" s="10"/>
      <c r="BY119" s="10"/>
      <c r="BZ119" s="10"/>
      <c r="CA119" s="10"/>
      <c r="CB119" s="10"/>
      <c r="CC119" s="10"/>
      <c r="CD119" s="10"/>
      <c r="CE119" s="10">
        <v>2</v>
      </c>
      <c r="CF119" s="10"/>
      <c r="CG119" s="10"/>
      <c r="CH119" s="10"/>
      <c r="CI119" s="10"/>
      <c r="CJ119" s="10"/>
      <c r="CK119" s="10"/>
      <c r="CL119" s="10"/>
      <c r="CM119" s="10"/>
    </row>
    <row r="120" spans="1:93" s="13" customFormat="1" ht="16.5">
      <c r="A120" s="10">
        <v>115</v>
      </c>
      <c r="B120" s="30" t="s">
        <v>78</v>
      </c>
      <c r="C120" s="10">
        <f t="shared" si="1"/>
        <v>20</v>
      </c>
      <c r="D120" s="10"/>
      <c r="E120" s="10"/>
      <c r="F120" s="10"/>
      <c r="G120" s="10"/>
      <c r="H120" s="10">
        <v>3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>
        <v>2</v>
      </c>
      <c r="AW120" s="10"/>
      <c r="AX120" s="10"/>
      <c r="AY120" s="10"/>
      <c r="AZ120" s="10">
        <v>2</v>
      </c>
      <c r="BA120" s="10"/>
      <c r="BB120" s="10"/>
      <c r="BC120" s="10"/>
      <c r="BD120" s="10"/>
      <c r="BE120" s="10"/>
      <c r="BF120" s="10"/>
      <c r="BG120" s="10"/>
      <c r="BH120" s="10"/>
      <c r="BI120" s="10">
        <v>2</v>
      </c>
      <c r="BJ120" s="10"/>
      <c r="BK120" s="10">
        <v>1</v>
      </c>
      <c r="BL120" s="10"/>
      <c r="BM120" s="10"/>
      <c r="BN120" s="10"/>
      <c r="BO120" s="10"/>
      <c r="BP120" s="10"/>
      <c r="BQ120" s="10"/>
      <c r="BR120" s="10"/>
      <c r="BS120" s="10">
        <v>2</v>
      </c>
      <c r="BT120" s="10">
        <v>2</v>
      </c>
      <c r="BU120" s="10"/>
      <c r="BV120" s="10">
        <v>3</v>
      </c>
      <c r="BW120" s="10"/>
      <c r="BX120" s="10"/>
      <c r="BY120" s="10"/>
      <c r="BZ120" s="10"/>
      <c r="CA120" s="10"/>
      <c r="CB120" s="10"/>
      <c r="CC120" s="10"/>
      <c r="CD120" s="10"/>
      <c r="CE120" s="10">
        <v>3</v>
      </c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13" customFormat="1" ht="16.5">
      <c r="A121" s="10">
        <v>116</v>
      </c>
      <c r="B121" s="30" t="s">
        <v>249</v>
      </c>
      <c r="C121" s="10">
        <f t="shared" si="1"/>
        <v>20</v>
      </c>
      <c r="D121" s="10"/>
      <c r="E121" s="10"/>
      <c r="F121" s="10"/>
      <c r="G121" s="10"/>
      <c r="H121" s="10"/>
      <c r="I121" s="10"/>
      <c r="J121" s="10"/>
      <c r="K121" s="10">
        <v>5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>
        <v>3</v>
      </c>
      <c r="Y121" s="10">
        <v>1</v>
      </c>
      <c r="Z121" s="10"/>
      <c r="AA121" s="10"/>
      <c r="AB121" s="10">
        <v>2</v>
      </c>
      <c r="AC121" s="10"/>
      <c r="AD121" s="10"/>
      <c r="AE121" s="10"/>
      <c r="AF121" s="10"/>
      <c r="AG121" s="10"/>
      <c r="AH121" s="10"/>
      <c r="AI121" s="10"/>
      <c r="AJ121" s="10"/>
      <c r="AK121" s="10">
        <v>2</v>
      </c>
      <c r="AL121" s="10"/>
      <c r="AM121" s="10"/>
      <c r="AN121" s="10"/>
      <c r="AO121" s="10"/>
      <c r="AP121" s="10"/>
      <c r="AQ121" s="10"/>
      <c r="AR121" s="10">
        <v>1</v>
      </c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>
        <v>1</v>
      </c>
      <c r="BO121" s="10"/>
      <c r="BP121" s="10"/>
      <c r="BQ121" s="10"/>
      <c r="BR121" s="10"/>
      <c r="BS121" s="10"/>
      <c r="BT121" s="10"/>
      <c r="BU121" s="10"/>
      <c r="BV121" s="10"/>
      <c r="BW121" s="10"/>
      <c r="BX121" s="10">
        <v>3</v>
      </c>
      <c r="BY121" s="10"/>
      <c r="BZ121" s="10"/>
      <c r="CA121" s="10">
        <v>2</v>
      </c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N121" s="10"/>
      <c r="CO121" s="10"/>
    </row>
    <row r="122" spans="1:79" s="10" customFormat="1" ht="16.5">
      <c r="A122" s="10">
        <v>117</v>
      </c>
      <c r="B122" s="30" t="s">
        <v>230</v>
      </c>
      <c r="C122" s="10">
        <f t="shared" si="1"/>
        <v>20</v>
      </c>
      <c r="H122" s="10">
        <v>3</v>
      </c>
      <c r="R122" s="10">
        <v>1</v>
      </c>
      <c r="AG122" s="10">
        <v>3</v>
      </c>
      <c r="AH122" s="10">
        <v>2</v>
      </c>
      <c r="AK122" s="10">
        <v>3</v>
      </c>
      <c r="BT122" s="10">
        <v>2</v>
      </c>
      <c r="BX122" s="10">
        <v>3</v>
      </c>
      <c r="CA122" s="10">
        <v>3</v>
      </c>
    </row>
    <row r="123" spans="1:93" s="10" customFormat="1" ht="16.5">
      <c r="A123" s="10">
        <v>118</v>
      </c>
      <c r="B123" s="33" t="s">
        <v>268</v>
      </c>
      <c r="C123" s="10">
        <f t="shared" si="1"/>
        <v>20</v>
      </c>
      <c r="I123" s="10">
        <v>3</v>
      </c>
      <c r="Q123" s="10">
        <v>3</v>
      </c>
      <c r="AG123" s="10">
        <v>3</v>
      </c>
      <c r="AH123" s="10">
        <v>3</v>
      </c>
      <c r="AK123" s="10">
        <v>3</v>
      </c>
      <c r="AR123" s="10">
        <v>1</v>
      </c>
      <c r="BA123" s="10">
        <v>1</v>
      </c>
      <c r="BV123" s="10">
        <v>3</v>
      </c>
      <c r="CM123" s="13"/>
      <c r="CN123" s="13"/>
      <c r="CO123" s="13"/>
    </row>
    <row r="124" spans="1:91" s="13" customFormat="1" ht="16.5">
      <c r="A124" s="10">
        <v>119</v>
      </c>
      <c r="B124" s="30" t="s">
        <v>117</v>
      </c>
      <c r="C124" s="10">
        <f t="shared" si="1"/>
        <v>20</v>
      </c>
      <c r="D124" s="10"/>
      <c r="E124" s="10"/>
      <c r="F124" s="10">
        <v>3</v>
      </c>
      <c r="G124" s="10"/>
      <c r="H124" s="10"/>
      <c r="I124" s="10">
        <v>3</v>
      </c>
      <c r="J124" s="10"/>
      <c r="K124" s="10"/>
      <c r="L124" s="10"/>
      <c r="M124" s="10"/>
      <c r="N124" s="10"/>
      <c r="O124" s="10"/>
      <c r="P124" s="10"/>
      <c r="Q124" s="10">
        <v>3</v>
      </c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>
        <v>1</v>
      </c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>
        <v>2</v>
      </c>
      <c r="BT124" s="10">
        <v>2</v>
      </c>
      <c r="BU124" s="10"/>
      <c r="BV124" s="10">
        <v>2</v>
      </c>
      <c r="BW124" s="10"/>
      <c r="BX124" s="10"/>
      <c r="BY124" s="10"/>
      <c r="BZ124" s="10"/>
      <c r="CA124" s="10">
        <v>2</v>
      </c>
      <c r="CB124" s="10"/>
      <c r="CC124" s="10"/>
      <c r="CD124" s="10"/>
      <c r="CE124" s="10">
        <v>2</v>
      </c>
      <c r="CF124" s="10"/>
      <c r="CG124" s="10"/>
      <c r="CH124" s="10"/>
      <c r="CI124" s="10"/>
      <c r="CJ124" s="10"/>
      <c r="CK124" s="10"/>
      <c r="CL124" s="10"/>
      <c r="CM124" s="10"/>
    </row>
    <row r="125" spans="1:90" s="13" customFormat="1" ht="16.5">
      <c r="A125" s="10">
        <v>120</v>
      </c>
      <c r="B125" s="30" t="s">
        <v>47</v>
      </c>
      <c r="C125" s="10">
        <f t="shared" si="1"/>
        <v>20</v>
      </c>
      <c r="D125" s="10"/>
      <c r="E125" s="10"/>
      <c r="F125" s="10"/>
      <c r="G125" s="10"/>
      <c r="H125" s="10">
        <v>2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>
        <v>3</v>
      </c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>
        <v>3</v>
      </c>
      <c r="BR125" s="10"/>
      <c r="BS125" s="10"/>
      <c r="BT125" s="10">
        <v>2</v>
      </c>
      <c r="BU125" s="10"/>
      <c r="BV125" s="10"/>
      <c r="BW125" s="10"/>
      <c r="BX125" s="10">
        <v>3</v>
      </c>
      <c r="BY125" s="10"/>
      <c r="BZ125" s="10"/>
      <c r="CA125" s="10">
        <v>3</v>
      </c>
      <c r="CB125" s="10"/>
      <c r="CC125" s="10"/>
      <c r="CD125" s="10"/>
      <c r="CE125" s="10">
        <v>3</v>
      </c>
      <c r="CF125" s="10"/>
      <c r="CG125" s="10"/>
      <c r="CH125" s="10"/>
      <c r="CI125" s="10"/>
      <c r="CJ125" s="10"/>
      <c r="CK125" s="10"/>
      <c r="CL125" s="10"/>
    </row>
    <row r="126" spans="1:93" s="10" customFormat="1" ht="16.5">
      <c r="A126" s="10">
        <v>121</v>
      </c>
      <c r="B126" s="32" t="s">
        <v>666</v>
      </c>
      <c r="C126" s="10">
        <f t="shared" si="1"/>
        <v>20</v>
      </c>
      <c r="F126" s="10">
        <v>3</v>
      </c>
      <c r="H126" s="10">
        <v>2</v>
      </c>
      <c r="O126" s="10">
        <v>2</v>
      </c>
      <c r="T126" s="10">
        <v>3</v>
      </c>
      <c r="X126" s="10">
        <v>2</v>
      </c>
      <c r="AD126" s="10">
        <v>3</v>
      </c>
      <c r="AK126" s="10">
        <v>2</v>
      </c>
      <c r="AO126" s="10">
        <v>2</v>
      </c>
      <c r="AT126" s="10">
        <v>1</v>
      </c>
      <c r="CN126" s="13"/>
      <c r="CO126" s="13"/>
    </row>
    <row r="127" spans="1:93" s="10" customFormat="1" ht="16.5">
      <c r="A127" s="10">
        <v>122</v>
      </c>
      <c r="B127" s="33" t="s">
        <v>317</v>
      </c>
      <c r="C127" s="10">
        <f t="shared" si="1"/>
        <v>20</v>
      </c>
      <c r="F127" s="10">
        <v>3</v>
      </c>
      <c r="Q127" s="10">
        <v>3</v>
      </c>
      <c r="X127" s="10">
        <v>3</v>
      </c>
      <c r="AH127" s="10">
        <v>3</v>
      </c>
      <c r="AK127" s="10">
        <v>2</v>
      </c>
      <c r="BI127" s="10">
        <v>3</v>
      </c>
      <c r="BV127" s="10">
        <v>3</v>
      </c>
      <c r="CM127" s="13"/>
      <c r="CN127" s="13"/>
      <c r="CO127" s="13"/>
    </row>
    <row r="128" spans="1:91" s="10" customFormat="1" ht="16.5">
      <c r="A128" s="10">
        <v>123</v>
      </c>
      <c r="B128" s="30" t="s">
        <v>144</v>
      </c>
      <c r="C128" s="10">
        <f t="shared" si="1"/>
        <v>20</v>
      </c>
      <c r="F128" s="10">
        <v>2</v>
      </c>
      <c r="H128" s="10">
        <v>3</v>
      </c>
      <c r="AH128" s="10">
        <v>3</v>
      </c>
      <c r="AK128" s="10">
        <v>3</v>
      </c>
      <c r="BM128" s="10">
        <v>2</v>
      </c>
      <c r="BS128" s="10">
        <v>1</v>
      </c>
      <c r="BV128" s="10">
        <v>2</v>
      </c>
      <c r="BX128" s="10">
        <v>2</v>
      </c>
      <c r="CE128" s="10">
        <v>2</v>
      </c>
      <c r="CM128" s="13"/>
    </row>
    <row r="129" spans="1:93" s="10" customFormat="1" ht="16.5">
      <c r="A129" s="10">
        <v>124</v>
      </c>
      <c r="B129" s="30" t="s">
        <v>45</v>
      </c>
      <c r="C129" s="10">
        <f t="shared" si="1"/>
        <v>20</v>
      </c>
      <c r="F129" s="10">
        <v>2</v>
      </c>
      <c r="H129" s="10">
        <v>2</v>
      </c>
      <c r="T129" s="10">
        <v>2</v>
      </c>
      <c r="V129" s="10">
        <v>2</v>
      </c>
      <c r="AA129" s="10">
        <v>2</v>
      </c>
      <c r="AR129" s="10">
        <v>1</v>
      </c>
      <c r="BS129" s="10">
        <v>2</v>
      </c>
      <c r="BT129" s="10">
        <v>1</v>
      </c>
      <c r="BX129" s="10">
        <v>2</v>
      </c>
      <c r="CA129" s="10">
        <v>2</v>
      </c>
      <c r="CE129" s="10">
        <v>2</v>
      </c>
      <c r="CN129" s="13"/>
      <c r="CO129" s="13"/>
    </row>
    <row r="130" spans="1:93" s="13" customFormat="1" ht="16.5">
      <c r="A130" s="10">
        <v>125</v>
      </c>
      <c r="B130" s="30" t="s">
        <v>39</v>
      </c>
      <c r="C130" s="10">
        <f t="shared" si="1"/>
        <v>19</v>
      </c>
      <c r="D130" s="10"/>
      <c r="E130" s="10"/>
      <c r="F130" s="10"/>
      <c r="G130" s="10">
        <v>2</v>
      </c>
      <c r="H130" s="10"/>
      <c r="I130" s="10"/>
      <c r="J130" s="10"/>
      <c r="K130" s="10"/>
      <c r="L130" s="10"/>
      <c r="M130" s="10">
        <v>1</v>
      </c>
      <c r="N130" s="10"/>
      <c r="O130" s="10"/>
      <c r="P130" s="10"/>
      <c r="Q130" s="10"/>
      <c r="R130" s="10"/>
      <c r="S130" s="10"/>
      <c r="T130" s="10"/>
      <c r="U130" s="10">
        <v>1</v>
      </c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>
        <v>2</v>
      </c>
      <c r="AI130" s="10"/>
      <c r="AJ130" s="10"/>
      <c r="AK130" s="10"/>
      <c r="AL130" s="10"/>
      <c r="AM130" s="10"/>
      <c r="AN130" s="10"/>
      <c r="AO130" s="10"/>
      <c r="AP130" s="10">
        <v>2</v>
      </c>
      <c r="AQ130" s="10"/>
      <c r="AR130" s="10">
        <v>1</v>
      </c>
      <c r="AS130" s="10"/>
      <c r="AT130" s="10"/>
      <c r="AU130" s="10"/>
      <c r="AV130" s="10">
        <v>2</v>
      </c>
      <c r="AW130" s="10"/>
      <c r="AX130" s="10"/>
      <c r="AY130" s="10"/>
      <c r="AZ130" s="10">
        <v>2</v>
      </c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>
        <v>1</v>
      </c>
      <c r="BL130" s="10"/>
      <c r="BM130" s="10"/>
      <c r="BN130" s="10">
        <v>1</v>
      </c>
      <c r="BO130" s="10"/>
      <c r="BP130" s="10"/>
      <c r="BQ130" s="10"/>
      <c r="BR130" s="10"/>
      <c r="BS130" s="10">
        <v>2</v>
      </c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>
        <v>2</v>
      </c>
      <c r="CF130" s="10"/>
      <c r="CG130" s="10"/>
      <c r="CH130" s="10"/>
      <c r="CI130" s="10"/>
      <c r="CJ130" s="10"/>
      <c r="CK130" s="10"/>
      <c r="CL130" s="10"/>
      <c r="CN130" s="10"/>
      <c r="CO130" s="10"/>
    </row>
    <row r="131" spans="1:90" s="13" customFormat="1" ht="16.5">
      <c r="A131" s="10">
        <v>126</v>
      </c>
      <c r="B131" s="30" t="s">
        <v>84</v>
      </c>
      <c r="C131" s="10">
        <f t="shared" si="1"/>
        <v>19</v>
      </c>
      <c r="D131" s="10"/>
      <c r="E131" s="10"/>
      <c r="F131" s="10">
        <v>2</v>
      </c>
      <c r="G131" s="10"/>
      <c r="H131" s="10">
        <v>2</v>
      </c>
      <c r="I131" s="10"/>
      <c r="J131" s="10"/>
      <c r="K131" s="10"/>
      <c r="L131" s="10"/>
      <c r="M131" s="10"/>
      <c r="N131" s="10"/>
      <c r="O131" s="10"/>
      <c r="P131" s="10"/>
      <c r="Q131" s="10">
        <v>3</v>
      </c>
      <c r="R131" s="10"/>
      <c r="S131" s="10"/>
      <c r="T131" s="10"/>
      <c r="U131" s="10"/>
      <c r="V131" s="10">
        <v>3</v>
      </c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>
        <v>1</v>
      </c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>
        <v>1</v>
      </c>
      <c r="BL131" s="10"/>
      <c r="BM131" s="10"/>
      <c r="BN131" s="10"/>
      <c r="BO131" s="10"/>
      <c r="BP131" s="10"/>
      <c r="BQ131" s="10"/>
      <c r="BR131" s="10"/>
      <c r="BS131" s="10">
        <v>2</v>
      </c>
      <c r="BT131" s="10"/>
      <c r="BU131" s="10"/>
      <c r="BV131" s="10"/>
      <c r="BW131" s="10"/>
      <c r="BX131" s="10">
        <v>3</v>
      </c>
      <c r="BY131" s="10"/>
      <c r="BZ131" s="10"/>
      <c r="CA131" s="10"/>
      <c r="CB131" s="10"/>
      <c r="CC131" s="10"/>
      <c r="CD131" s="10"/>
      <c r="CE131" s="10">
        <v>2</v>
      </c>
      <c r="CF131" s="10"/>
      <c r="CG131" s="10"/>
      <c r="CH131" s="10"/>
      <c r="CI131" s="10"/>
      <c r="CJ131" s="10"/>
      <c r="CK131" s="10"/>
      <c r="CL131" s="10"/>
    </row>
    <row r="132" spans="1:93" s="13" customFormat="1" ht="16.5">
      <c r="A132" s="10">
        <v>127</v>
      </c>
      <c r="B132" s="30" t="s">
        <v>81</v>
      </c>
      <c r="C132" s="10">
        <f t="shared" si="1"/>
        <v>19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>
        <v>1</v>
      </c>
      <c r="N132" s="10"/>
      <c r="O132" s="10"/>
      <c r="P132" s="10"/>
      <c r="Q132" s="10"/>
      <c r="R132" s="10">
        <v>1</v>
      </c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>
        <v>2</v>
      </c>
      <c r="AH132" s="10">
        <v>2</v>
      </c>
      <c r="AI132" s="10"/>
      <c r="AJ132" s="10"/>
      <c r="AK132" s="10">
        <v>2</v>
      </c>
      <c r="AL132" s="10"/>
      <c r="AM132" s="10"/>
      <c r="AN132" s="10"/>
      <c r="AO132" s="10"/>
      <c r="AP132" s="10"/>
      <c r="AQ132" s="10"/>
      <c r="AR132" s="10"/>
      <c r="AS132" s="10"/>
      <c r="AT132" s="10"/>
      <c r="AU132" s="10">
        <v>1</v>
      </c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>
        <v>1</v>
      </c>
      <c r="BL132" s="10"/>
      <c r="BM132" s="10"/>
      <c r="BN132" s="10"/>
      <c r="BO132" s="10"/>
      <c r="BP132" s="10"/>
      <c r="BQ132" s="10"/>
      <c r="BR132" s="10"/>
      <c r="BS132" s="10">
        <v>2</v>
      </c>
      <c r="BT132" s="10">
        <v>1</v>
      </c>
      <c r="BU132" s="10"/>
      <c r="BV132" s="10">
        <v>3</v>
      </c>
      <c r="BW132" s="10"/>
      <c r="BX132" s="10"/>
      <c r="BY132" s="10"/>
      <c r="BZ132" s="10"/>
      <c r="CA132" s="10">
        <v>3</v>
      </c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N132" s="10"/>
      <c r="CO132" s="10"/>
    </row>
    <row r="133" spans="1:93" s="10" customFormat="1" ht="16.5">
      <c r="A133" s="10">
        <v>128</v>
      </c>
      <c r="B133" s="34" t="s">
        <v>445</v>
      </c>
      <c r="C133" s="10">
        <f t="shared" si="1"/>
        <v>19</v>
      </c>
      <c r="F133" s="10">
        <v>3</v>
      </c>
      <c r="I133" s="10">
        <v>3</v>
      </c>
      <c r="AG133" s="10">
        <v>3</v>
      </c>
      <c r="AH133" s="10">
        <v>2</v>
      </c>
      <c r="AU133" s="10">
        <v>1</v>
      </c>
      <c r="BI133" s="10">
        <v>3</v>
      </c>
      <c r="BS133" s="10">
        <v>2</v>
      </c>
      <c r="BT133" s="10">
        <v>2</v>
      </c>
      <c r="CN133" s="13"/>
      <c r="CO133" s="13"/>
    </row>
    <row r="134" spans="1:91" s="13" customFormat="1" ht="16.5">
      <c r="A134" s="10">
        <v>129</v>
      </c>
      <c r="B134" s="21" t="s">
        <v>667</v>
      </c>
      <c r="C134" s="10">
        <f aca="true" t="shared" si="2" ref="C134:C150">SUM(D134:CL134)</f>
        <v>19</v>
      </c>
      <c r="D134" s="10"/>
      <c r="E134" s="10"/>
      <c r="F134" s="10">
        <v>3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>
        <v>3</v>
      </c>
      <c r="W134" s="10"/>
      <c r="X134" s="10"/>
      <c r="Y134" s="10"/>
      <c r="Z134" s="10"/>
      <c r="AA134" s="10">
        <v>3</v>
      </c>
      <c r="AB134" s="10"/>
      <c r="AC134" s="10"/>
      <c r="AD134" s="10"/>
      <c r="AE134" s="10"/>
      <c r="AF134" s="10"/>
      <c r="AG134" s="10">
        <v>3</v>
      </c>
      <c r="AH134" s="10">
        <v>3</v>
      </c>
      <c r="AI134" s="10"/>
      <c r="AJ134" s="10"/>
      <c r="AK134" s="10"/>
      <c r="AL134" s="10"/>
      <c r="AM134" s="10">
        <v>3</v>
      </c>
      <c r="AN134" s="10"/>
      <c r="AO134" s="10"/>
      <c r="AP134" s="10"/>
      <c r="AQ134" s="10"/>
      <c r="AR134" s="10"/>
      <c r="AS134" s="10"/>
      <c r="AT134" s="10"/>
      <c r="AU134" s="10">
        <v>1</v>
      </c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</row>
    <row r="135" spans="1:91" s="13" customFormat="1" ht="16.5">
      <c r="A135" s="10">
        <v>130</v>
      </c>
      <c r="B135" s="30" t="s">
        <v>34</v>
      </c>
      <c r="C135" s="10">
        <f t="shared" si="2"/>
        <v>19</v>
      </c>
      <c r="D135" s="10"/>
      <c r="E135" s="10"/>
      <c r="F135" s="10"/>
      <c r="G135" s="10"/>
      <c r="H135" s="10">
        <v>3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>
        <v>3</v>
      </c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>
        <v>3</v>
      </c>
      <c r="AH135" s="10"/>
      <c r="AI135" s="10"/>
      <c r="AJ135" s="10"/>
      <c r="AK135" s="10">
        <v>3</v>
      </c>
      <c r="AL135" s="10"/>
      <c r="AM135" s="10"/>
      <c r="AN135" s="10"/>
      <c r="AO135" s="10"/>
      <c r="AP135" s="10"/>
      <c r="AQ135" s="10"/>
      <c r="AR135" s="10">
        <v>1</v>
      </c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>
        <v>3</v>
      </c>
      <c r="CB135" s="10"/>
      <c r="CC135" s="10"/>
      <c r="CD135" s="10"/>
      <c r="CE135" s="10">
        <v>3</v>
      </c>
      <c r="CF135" s="10"/>
      <c r="CG135" s="10"/>
      <c r="CH135" s="10"/>
      <c r="CI135" s="10"/>
      <c r="CJ135" s="10"/>
      <c r="CK135" s="10"/>
      <c r="CL135" s="10"/>
      <c r="CM135" s="10"/>
    </row>
    <row r="136" spans="1:93" s="10" customFormat="1" ht="16.5">
      <c r="A136" s="10">
        <v>131</v>
      </c>
      <c r="B136" s="30" t="s">
        <v>245</v>
      </c>
      <c r="C136" s="10">
        <f t="shared" si="2"/>
        <v>18</v>
      </c>
      <c r="F136" s="10">
        <v>3</v>
      </c>
      <c r="AH136" s="10">
        <v>3</v>
      </c>
      <c r="BI136" s="10">
        <v>3</v>
      </c>
      <c r="BV136" s="10">
        <v>3</v>
      </c>
      <c r="BX136" s="10">
        <v>3</v>
      </c>
      <c r="CA136" s="10">
        <v>3</v>
      </c>
      <c r="CM136" s="13"/>
      <c r="CN136" s="13"/>
      <c r="CO136" s="13"/>
    </row>
    <row r="137" spans="1:91" s="13" customFormat="1" ht="16.5">
      <c r="A137" s="10">
        <v>132</v>
      </c>
      <c r="B137" s="29" t="s">
        <v>107</v>
      </c>
      <c r="C137" s="10">
        <f t="shared" si="2"/>
        <v>18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>
        <v>3</v>
      </c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>
        <v>1</v>
      </c>
      <c r="BB137" s="10"/>
      <c r="BC137" s="10"/>
      <c r="BD137" s="10"/>
      <c r="BE137" s="10"/>
      <c r="BF137" s="10"/>
      <c r="BG137" s="10"/>
      <c r="BH137" s="10"/>
      <c r="BI137" s="10"/>
      <c r="BJ137" s="10">
        <v>2</v>
      </c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>
        <v>3</v>
      </c>
      <c r="BW137" s="10"/>
      <c r="BX137" s="10"/>
      <c r="BY137" s="10"/>
      <c r="BZ137" s="10"/>
      <c r="CA137" s="10">
        <v>3</v>
      </c>
      <c r="CB137" s="10"/>
      <c r="CC137" s="10"/>
      <c r="CD137" s="10"/>
      <c r="CE137" s="10">
        <v>3</v>
      </c>
      <c r="CF137" s="10"/>
      <c r="CG137" s="10"/>
      <c r="CH137" s="10"/>
      <c r="CI137" s="10"/>
      <c r="CJ137" s="10">
        <v>3</v>
      </c>
      <c r="CK137" s="10"/>
      <c r="CL137" s="10"/>
      <c r="CM137" s="10"/>
    </row>
    <row r="138" spans="1:90" s="13" customFormat="1" ht="16.5">
      <c r="A138" s="10">
        <v>133</v>
      </c>
      <c r="B138" s="30" t="s">
        <v>304</v>
      </c>
      <c r="C138" s="10">
        <f t="shared" si="2"/>
        <v>18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>
        <v>3</v>
      </c>
      <c r="AH138" s="10">
        <v>3</v>
      </c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>
        <v>2</v>
      </c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>
        <v>2</v>
      </c>
      <c r="BT138" s="10">
        <v>2</v>
      </c>
      <c r="BU138" s="10"/>
      <c r="BV138" s="10">
        <v>3</v>
      </c>
      <c r="BW138" s="10"/>
      <c r="BX138" s="10">
        <v>3</v>
      </c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</row>
    <row r="139" spans="1:91" s="10" customFormat="1" ht="16.5">
      <c r="A139" s="10">
        <v>134</v>
      </c>
      <c r="B139" s="33" t="s">
        <v>320</v>
      </c>
      <c r="C139" s="10">
        <f t="shared" si="2"/>
        <v>18</v>
      </c>
      <c r="F139" s="10">
        <v>2</v>
      </c>
      <c r="H139" s="10">
        <v>2</v>
      </c>
      <c r="AH139" s="10">
        <v>3</v>
      </c>
      <c r="AK139" s="10">
        <v>3</v>
      </c>
      <c r="AR139" s="10">
        <v>1</v>
      </c>
      <c r="BS139" s="10">
        <v>2</v>
      </c>
      <c r="BT139" s="10">
        <v>2</v>
      </c>
      <c r="BV139" s="10">
        <v>3</v>
      </c>
      <c r="CM139" s="13"/>
    </row>
    <row r="140" spans="1:93" s="10" customFormat="1" ht="16.5">
      <c r="A140" s="10">
        <v>135</v>
      </c>
      <c r="B140" s="21" t="s">
        <v>453</v>
      </c>
      <c r="C140" s="10">
        <f t="shared" si="2"/>
        <v>18</v>
      </c>
      <c r="I140" s="10">
        <v>3</v>
      </c>
      <c r="Q140" s="10">
        <v>3</v>
      </c>
      <c r="AD140" s="10">
        <v>3</v>
      </c>
      <c r="AH140" s="10">
        <v>3</v>
      </c>
      <c r="AU140" s="10">
        <v>1</v>
      </c>
      <c r="BI140" s="10">
        <v>3</v>
      </c>
      <c r="BT140" s="10">
        <v>2</v>
      </c>
      <c r="CN140" s="13"/>
      <c r="CO140" s="13"/>
    </row>
    <row r="141" spans="1:91" s="13" customFormat="1" ht="16.5">
      <c r="A141" s="10">
        <v>136</v>
      </c>
      <c r="B141" s="32" t="s">
        <v>610</v>
      </c>
      <c r="C141" s="10">
        <f t="shared" si="2"/>
        <v>18</v>
      </c>
      <c r="D141" s="10"/>
      <c r="E141" s="10"/>
      <c r="F141" s="10">
        <v>3</v>
      </c>
      <c r="G141" s="10"/>
      <c r="H141" s="10">
        <v>3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>
        <v>3</v>
      </c>
      <c r="AF141" s="10"/>
      <c r="AG141" s="10"/>
      <c r="AH141" s="10">
        <v>3</v>
      </c>
      <c r="AI141" s="10"/>
      <c r="AJ141" s="10"/>
      <c r="AK141" s="10">
        <v>3</v>
      </c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>
        <v>3</v>
      </c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</row>
    <row r="142" spans="1:93" s="13" customFormat="1" ht="16.5">
      <c r="A142" s="10">
        <v>137</v>
      </c>
      <c r="B142" s="34" t="s">
        <v>698</v>
      </c>
      <c r="C142" s="10">
        <f t="shared" si="2"/>
        <v>18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>
        <v>1</v>
      </c>
      <c r="S142" s="10"/>
      <c r="T142" s="10"/>
      <c r="U142" s="10"/>
      <c r="V142" s="10">
        <v>3</v>
      </c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 t="s">
        <v>170</v>
      </c>
      <c r="AH142" s="10">
        <v>3</v>
      </c>
      <c r="AI142" s="10"/>
      <c r="AJ142" s="10"/>
      <c r="AK142" s="10">
        <v>3</v>
      </c>
      <c r="AL142" s="10"/>
      <c r="AM142" s="10">
        <v>3</v>
      </c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>
        <v>3</v>
      </c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>
        <v>2</v>
      </c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</row>
    <row r="143" spans="1:90" s="13" customFormat="1" ht="16.5">
      <c r="A143" s="10">
        <v>138</v>
      </c>
      <c r="B143" s="29" t="s">
        <v>80</v>
      </c>
      <c r="C143" s="10">
        <f t="shared" si="2"/>
        <v>18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>
        <v>3</v>
      </c>
      <c r="AH143" s="10">
        <v>3</v>
      </c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>
        <v>1</v>
      </c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>
        <v>3</v>
      </c>
      <c r="BW143" s="10"/>
      <c r="BX143" s="10"/>
      <c r="BY143" s="10"/>
      <c r="BZ143" s="10"/>
      <c r="CA143" s="10">
        <v>3</v>
      </c>
      <c r="CB143" s="10"/>
      <c r="CC143" s="10"/>
      <c r="CD143" s="10"/>
      <c r="CE143" s="10"/>
      <c r="CF143" s="10">
        <v>3</v>
      </c>
      <c r="CG143" s="10"/>
      <c r="CH143" s="10"/>
      <c r="CI143" s="10"/>
      <c r="CJ143" s="10">
        <v>2</v>
      </c>
      <c r="CK143" s="10"/>
      <c r="CL143" s="10"/>
    </row>
    <row r="144" spans="1:91" s="13" customFormat="1" ht="16.5">
      <c r="A144" s="10">
        <v>139</v>
      </c>
      <c r="B144" s="30" t="s">
        <v>30</v>
      </c>
      <c r="C144" s="10">
        <f t="shared" si="2"/>
        <v>18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>
        <v>2</v>
      </c>
      <c r="AW144" s="10"/>
      <c r="AX144" s="10"/>
      <c r="AY144" s="10"/>
      <c r="AZ144" s="10">
        <v>2</v>
      </c>
      <c r="BA144" s="10"/>
      <c r="BB144" s="10"/>
      <c r="BC144" s="10"/>
      <c r="BD144" s="10"/>
      <c r="BE144" s="10"/>
      <c r="BF144" s="10">
        <v>1</v>
      </c>
      <c r="BG144" s="10"/>
      <c r="BH144" s="10"/>
      <c r="BI144" s="10"/>
      <c r="BJ144" s="10"/>
      <c r="BK144" s="10">
        <v>1</v>
      </c>
      <c r="BL144" s="10"/>
      <c r="BM144" s="10">
        <v>3</v>
      </c>
      <c r="BN144" s="10">
        <v>1</v>
      </c>
      <c r="BO144" s="10"/>
      <c r="BP144" s="10"/>
      <c r="BQ144" s="10">
        <v>2</v>
      </c>
      <c r="BR144" s="10"/>
      <c r="BS144" s="10"/>
      <c r="BT144" s="10"/>
      <c r="BU144" s="10"/>
      <c r="BV144" s="10"/>
      <c r="BW144" s="10">
        <v>3</v>
      </c>
      <c r="BX144" s="10"/>
      <c r="BY144" s="10"/>
      <c r="BZ144" s="10"/>
      <c r="CA144" s="10"/>
      <c r="CB144" s="10"/>
      <c r="CC144" s="10"/>
      <c r="CD144" s="10"/>
      <c r="CE144" s="10">
        <v>3</v>
      </c>
      <c r="CF144" s="10"/>
      <c r="CG144" s="10"/>
      <c r="CH144" s="10"/>
      <c r="CI144" s="10"/>
      <c r="CJ144" s="10"/>
      <c r="CK144" s="10"/>
      <c r="CL144" s="10"/>
      <c r="CM144" s="10"/>
    </row>
    <row r="145" spans="1:93" s="13" customFormat="1" ht="16.5">
      <c r="A145" s="10">
        <v>140</v>
      </c>
      <c r="B145" s="30" t="s">
        <v>50</v>
      </c>
      <c r="C145" s="10">
        <f t="shared" si="2"/>
        <v>17</v>
      </c>
      <c r="D145" s="10"/>
      <c r="E145" s="10"/>
      <c r="F145" s="10">
        <v>3</v>
      </c>
      <c r="G145" s="10"/>
      <c r="H145" s="10">
        <v>3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>
        <v>2</v>
      </c>
      <c r="BT145" s="10"/>
      <c r="BU145" s="10"/>
      <c r="BV145" s="10">
        <v>3</v>
      </c>
      <c r="BW145" s="10"/>
      <c r="BX145" s="10"/>
      <c r="BY145" s="10"/>
      <c r="BZ145" s="10"/>
      <c r="CA145" s="10">
        <v>3</v>
      </c>
      <c r="CB145" s="10"/>
      <c r="CC145" s="10"/>
      <c r="CD145" s="10"/>
      <c r="CE145" s="10">
        <v>3</v>
      </c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</row>
    <row r="146" spans="1:93" s="10" customFormat="1" ht="16.5">
      <c r="A146" s="10">
        <v>141</v>
      </c>
      <c r="B146" s="29" t="s">
        <v>32</v>
      </c>
      <c r="C146" s="10">
        <f t="shared" si="2"/>
        <v>17</v>
      </c>
      <c r="BW146" s="10">
        <v>3</v>
      </c>
      <c r="CB146" s="10">
        <v>5</v>
      </c>
      <c r="CC146" s="10">
        <v>3</v>
      </c>
      <c r="CE146" s="10">
        <v>3</v>
      </c>
      <c r="CJ146" s="10">
        <v>3</v>
      </c>
      <c r="CN146" s="13"/>
      <c r="CO146" s="13"/>
    </row>
    <row r="147" spans="1:91" s="13" customFormat="1" ht="16.5">
      <c r="A147" s="10">
        <v>142</v>
      </c>
      <c r="B147" s="29" t="s">
        <v>61</v>
      </c>
      <c r="C147" s="10">
        <f t="shared" si="2"/>
        <v>17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>
        <v>2</v>
      </c>
      <c r="P147" s="10"/>
      <c r="Q147" s="10"/>
      <c r="R147" s="10"/>
      <c r="S147" s="10"/>
      <c r="T147" s="10"/>
      <c r="U147" s="10"/>
      <c r="V147" s="10"/>
      <c r="W147" s="10"/>
      <c r="X147" s="10">
        <v>3</v>
      </c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>
        <v>1</v>
      </c>
      <c r="BO147" s="10"/>
      <c r="BP147" s="10"/>
      <c r="BQ147" s="10"/>
      <c r="BR147" s="10"/>
      <c r="BS147" s="10"/>
      <c r="BT147" s="10">
        <v>2</v>
      </c>
      <c r="BU147" s="10"/>
      <c r="BV147" s="10"/>
      <c r="BW147" s="10"/>
      <c r="BX147" s="10"/>
      <c r="BY147" s="10"/>
      <c r="BZ147" s="10"/>
      <c r="CA147" s="10">
        <v>3</v>
      </c>
      <c r="CB147" s="10"/>
      <c r="CC147" s="10"/>
      <c r="CD147" s="10"/>
      <c r="CE147" s="10">
        <v>3</v>
      </c>
      <c r="CF147" s="10"/>
      <c r="CG147" s="10"/>
      <c r="CH147" s="10"/>
      <c r="CI147" s="10"/>
      <c r="CJ147" s="10">
        <v>3</v>
      </c>
      <c r="CK147" s="10"/>
      <c r="CL147" s="10"/>
      <c r="CM147" s="10"/>
    </row>
    <row r="148" spans="1:93" s="10" customFormat="1" ht="16.5">
      <c r="A148" s="10">
        <v>143</v>
      </c>
      <c r="B148" s="30" t="s">
        <v>103</v>
      </c>
      <c r="C148" s="10">
        <f t="shared" si="2"/>
        <v>16</v>
      </c>
      <c r="L148" s="10">
        <v>2</v>
      </c>
      <c r="R148" s="10">
        <v>1</v>
      </c>
      <c r="AD148" s="10">
        <v>1</v>
      </c>
      <c r="AH148" s="10">
        <v>2</v>
      </c>
      <c r="AK148" s="10">
        <v>2</v>
      </c>
      <c r="BJ148" s="10">
        <v>2</v>
      </c>
      <c r="BQ148" s="10">
        <v>2</v>
      </c>
      <c r="BT148" s="10">
        <v>2</v>
      </c>
      <c r="CE148" s="10">
        <v>2</v>
      </c>
      <c r="CN148" s="13"/>
      <c r="CO148" s="13"/>
    </row>
    <row r="149" spans="1:93" s="13" customFormat="1" ht="16.5">
      <c r="A149" s="10">
        <v>144</v>
      </c>
      <c r="B149" s="21" t="s">
        <v>444</v>
      </c>
      <c r="C149" s="10">
        <f t="shared" si="2"/>
        <v>16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>
        <v>3</v>
      </c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>
        <v>1</v>
      </c>
      <c r="AS149" s="10"/>
      <c r="AT149" s="10"/>
      <c r="AU149" s="10"/>
      <c r="AV149" s="10">
        <v>2</v>
      </c>
      <c r="AW149" s="10"/>
      <c r="AX149" s="10">
        <v>3</v>
      </c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>
        <v>3</v>
      </c>
      <c r="BJ149" s="10"/>
      <c r="BK149" s="10"/>
      <c r="BL149" s="10"/>
      <c r="BM149" s="10"/>
      <c r="BN149" s="10"/>
      <c r="BO149" s="10"/>
      <c r="BP149" s="10"/>
      <c r="BQ149" s="10"/>
      <c r="BR149" s="10"/>
      <c r="BS149" s="10">
        <v>2</v>
      </c>
      <c r="BT149" s="10">
        <v>2</v>
      </c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N149" s="10"/>
      <c r="CO149" s="10"/>
    </row>
    <row r="150" spans="1:91" s="13" customFormat="1" ht="16.5">
      <c r="A150" s="10">
        <v>145</v>
      </c>
      <c r="B150" s="30" t="s">
        <v>247</v>
      </c>
      <c r="C150" s="10">
        <f t="shared" si="2"/>
        <v>16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>
        <v>3</v>
      </c>
      <c r="AH150" s="10"/>
      <c r="AI150" s="10"/>
      <c r="AJ150" s="10"/>
      <c r="AK150" s="10">
        <v>3</v>
      </c>
      <c r="AL150" s="10"/>
      <c r="AM150" s="10"/>
      <c r="AN150" s="10"/>
      <c r="AO150" s="10"/>
      <c r="AP150" s="10"/>
      <c r="AQ150" s="10"/>
      <c r="AR150" s="10"/>
      <c r="AS150" s="10"/>
      <c r="AT150" s="10"/>
      <c r="AU150" s="10">
        <v>1</v>
      </c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>
        <v>3</v>
      </c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>
        <v>3</v>
      </c>
      <c r="BW150" s="10"/>
      <c r="BX150" s="10"/>
      <c r="BY150" s="10"/>
      <c r="BZ150" s="10"/>
      <c r="CA150" s="10">
        <v>3</v>
      </c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</row>
    <row r="151" spans="1:91" s="13" customFormat="1" ht="16.5">
      <c r="A151" s="10">
        <v>146</v>
      </c>
      <c r="B151" s="33" t="s">
        <v>341</v>
      </c>
      <c r="C151" s="10">
        <f aca="true" t="shared" si="3" ref="C151:C169">SUM(D151:CL151)</f>
        <v>16</v>
      </c>
      <c r="D151" s="10"/>
      <c r="E151" s="10"/>
      <c r="F151" s="10">
        <v>2</v>
      </c>
      <c r="G151" s="10"/>
      <c r="H151" s="10">
        <v>2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>
        <v>3</v>
      </c>
      <c r="AH151" s="10"/>
      <c r="AI151" s="10"/>
      <c r="AJ151" s="10"/>
      <c r="AK151" s="10">
        <v>2</v>
      </c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>
        <v>3</v>
      </c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>
        <v>2</v>
      </c>
      <c r="BU151" s="10"/>
      <c r="BV151" s="10">
        <v>2</v>
      </c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</row>
    <row r="152" spans="1:47" s="10" customFormat="1" ht="16.5">
      <c r="A152" s="10">
        <v>147</v>
      </c>
      <c r="B152" s="21" t="s">
        <v>639</v>
      </c>
      <c r="C152" s="10">
        <f t="shared" si="3"/>
        <v>16</v>
      </c>
      <c r="F152" s="10">
        <v>3</v>
      </c>
      <c r="Q152" s="10">
        <v>3</v>
      </c>
      <c r="X152" s="10">
        <v>3</v>
      </c>
      <c r="AG152" s="10">
        <v>3</v>
      </c>
      <c r="AH152" s="10">
        <v>2</v>
      </c>
      <c r="AR152" s="10">
        <v>1</v>
      </c>
      <c r="AU152" s="10">
        <v>1</v>
      </c>
    </row>
    <row r="153" spans="1:91" s="10" customFormat="1" ht="16.5">
      <c r="A153" s="10">
        <v>148</v>
      </c>
      <c r="B153" s="30" t="s">
        <v>97</v>
      </c>
      <c r="C153" s="10">
        <f t="shared" si="3"/>
        <v>15</v>
      </c>
      <c r="F153" s="10">
        <v>3</v>
      </c>
      <c r="T153" s="10">
        <v>3</v>
      </c>
      <c r="BV153" s="10">
        <v>3</v>
      </c>
      <c r="CA153" s="10">
        <v>3</v>
      </c>
      <c r="CE153" s="10">
        <v>3</v>
      </c>
      <c r="CM153" s="13"/>
    </row>
    <row r="154" spans="1:93" s="13" customFormat="1" ht="16.5">
      <c r="A154" s="10">
        <v>149</v>
      </c>
      <c r="B154" s="30" t="s">
        <v>779</v>
      </c>
      <c r="C154" s="10">
        <f t="shared" si="3"/>
        <v>15</v>
      </c>
      <c r="D154" s="10"/>
      <c r="E154" s="10"/>
      <c r="F154" s="10">
        <v>3</v>
      </c>
      <c r="G154" s="10"/>
      <c r="H154" s="10"/>
      <c r="I154" s="10">
        <v>3</v>
      </c>
      <c r="J154" s="10"/>
      <c r="K154" s="10"/>
      <c r="L154" s="10"/>
      <c r="M154" s="10"/>
      <c r="N154" s="10"/>
      <c r="O154" s="10"/>
      <c r="P154" s="10"/>
      <c r="Q154" s="10">
        <v>3</v>
      </c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>
        <v>3</v>
      </c>
      <c r="AI154" s="10"/>
      <c r="AJ154" s="10"/>
      <c r="AK154" s="10">
        <v>3</v>
      </c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N154" s="10"/>
      <c r="CO154" s="10"/>
    </row>
    <row r="155" spans="1:93" s="10" customFormat="1" ht="16.5">
      <c r="A155" s="10">
        <v>150</v>
      </c>
      <c r="B155" s="33" t="s">
        <v>316</v>
      </c>
      <c r="C155" s="10">
        <f t="shared" si="3"/>
        <v>15</v>
      </c>
      <c r="AH155" s="10">
        <v>3</v>
      </c>
      <c r="AK155" s="10">
        <v>2</v>
      </c>
      <c r="AR155" s="10">
        <v>1</v>
      </c>
      <c r="AU155" s="10">
        <v>1</v>
      </c>
      <c r="BK155" s="10">
        <v>1</v>
      </c>
      <c r="BS155" s="10">
        <v>2</v>
      </c>
      <c r="BT155" s="10">
        <v>2</v>
      </c>
      <c r="BV155" s="10">
        <v>3</v>
      </c>
      <c r="CM155" s="13"/>
      <c r="CN155" s="13"/>
      <c r="CO155" s="13"/>
    </row>
    <row r="156" spans="1:93" s="10" customFormat="1" ht="16.5">
      <c r="A156" s="10">
        <v>151</v>
      </c>
      <c r="B156" s="30" t="s">
        <v>256</v>
      </c>
      <c r="C156" s="10">
        <f t="shared" si="3"/>
        <v>15</v>
      </c>
      <c r="X156" s="10">
        <v>2</v>
      </c>
      <c r="AG156" s="10">
        <v>3</v>
      </c>
      <c r="AH156" s="10">
        <v>3</v>
      </c>
      <c r="AK156" s="10">
        <v>2</v>
      </c>
      <c r="AU156" s="10">
        <v>1</v>
      </c>
      <c r="BS156" s="10">
        <v>2</v>
      </c>
      <c r="CA156" s="10">
        <v>2</v>
      </c>
      <c r="CM156" s="13"/>
      <c r="CN156" s="13"/>
      <c r="CO156" s="13"/>
    </row>
    <row r="157" spans="1:91" s="13" customFormat="1" ht="16.5">
      <c r="A157" s="10">
        <v>152</v>
      </c>
      <c r="B157" s="30" t="s">
        <v>248</v>
      </c>
      <c r="C157" s="10">
        <f t="shared" si="3"/>
        <v>15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>
        <v>3</v>
      </c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>
        <v>3</v>
      </c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>
        <v>3</v>
      </c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>
        <v>3</v>
      </c>
      <c r="BW157" s="10"/>
      <c r="BX157" s="10"/>
      <c r="BY157" s="10"/>
      <c r="BZ157" s="10"/>
      <c r="CA157" s="10">
        <v>3</v>
      </c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</row>
    <row r="158" spans="1:90" s="13" customFormat="1" ht="16.5">
      <c r="A158" s="10">
        <v>153</v>
      </c>
      <c r="B158" s="19" t="s">
        <v>217</v>
      </c>
      <c r="C158" s="10">
        <f t="shared" si="3"/>
        <v>15</v>
      </c>
      <c r="D158" s="10"/>
      <c r="E158" s="10"/>
      <c r="F158" s="10">
        <v>3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>
        <v>3</v>
      </c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>
        <v>1</v>
      </c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>
        <v>2</v>
      </c>
      <c r="BT158" s="10"/>
      <c r="BU158" s="10"/>
      <c r="BV158" s="10">
        <v>3</v>
      </c>
      <c r="BW158" s="10"/>
      <c r="BX158" s="10"/>
      <c r="BY158" s="10"/>
      <c r="BZ158" s="10"/>
      <c r="CA158" s="10"/>
      <c r="CB158" s="10"/>
      <c r="CC158" s="10">
        <v>3</v>
      </c>
      <c r="CD158" s="10"/>
      <c r="CE158" s="10"/>
      <c r="CF158" s="10"/>
      <c r="CG158" s="10"/>
      <c r="CH158" s="10"/>
      <c r="CI158" s="10"/>
      <c r="CJ158" s="10"/>
      <c r="CK158" s="10"/>
      <c r="CL158" s="10"/>
    </row>
    <row r="159" spans="1:93" s="13" customFormat="1" ht="16.5">
      <c r="A159" s="10">
        <v>154</v>
      </c>
      <c r="B159" s="30" t="s">
        <v>201</v>
      </c>
      <c r="C159" s="10">
        <f t="shared" si="3"/>
        <v>15</v>
      </c>
      <c r="D159" s="10"/>
      <c r="E159" s="10"/>
      <c r="F159" s="10">
        <v>2</v>
      </c>
      <c r="G159" s="10"/>
      <c r="H159" s="10">
        <v>2</v>
      </c>
      <c r="I159" s="10"/>
      <c r="J159" s="10"/>
      <c r="K159" s="10"/>
      <c r="L159" s="10"/>
      <c r="M159" s="10"/>
      <c r="N159" s="10"/>
      <c r="O159" s="10">
        <v>2</v>
      </c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>
        <v>2</v>
      </c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>
        <v>2</v>
      </c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>
        <v>3</v>
      </c>
      <c r="BW159" s="10"/>
      <c r="BX159" s="10"/>
      <c r="BY159" s="10"/>
      <c r="BZ159" s="10"/>
      <c r="CA159" s="10"/>
      <c r="CB159" s="10"/>
      <c r="CC159" s="10"/>
      <c r="CD159" s="10"/>
      <c r="CE159" s="10">
        <v>2</v>
      </c>
      <c r="CF159" s="10"/>
      <c r="CG159" s="10"/>
      <c r="CH159" s="10"/>
      <c r="CI159" s="10"/>
      <c r="CJ159" s="10"/>
      <c r="CK159" s="10"/>
      <c r="CL159" s="10"/>
      <c r="CN159" s="10"/>
      <c r="CO159" s="10"/>
    </row>
    <row r="160" spans="1:93" s="10" customFormat="1" ht="16.5">
      <c r="A160" s="10">
        <v>155</v>
      </c>
      <c r="B160" s="30" t="s">
        <v>87</v>
      </c>
      <c r="C160" s="10">
        <f t="shared" si="3"/>
        <v>14</v>
      </c>
      <c r="F160" s="10">
        <v>2</v>
      </c>
      <c r="Q160" s="10">
        <v>3</v>
      </c>
      <c r="AH160" s="10">
        <v>3</v>
      </c>
      <c r="BJ160" s="10">
        <v>2</v>
      </c>
      <c r="BW160" s="10">
        <v>1</v>
      </c>
      <c r="CE160" s="10">
        <v>3</v>
      </c>
      <c r="CN160" s="13"/>
      <c r="CO160" s="13"/>
    </row>
    <row r="161" spans="1:90" s="10" customFormat="1" ht="16.5">
      <c r="A161" s="10">
        <v>156</v>
      </c>
      <c r="B161" s="30" t="s">
        <v>929</v>
      </c>
      <c r="C161" s="10">
        <f t="shared" si="3"/>
        <v>14</v>
      </c>
      <c r="F161" s="10">
        <v>3</v>
      </c>
      <c r="I161" s="10">
        <v>3</v>
      </c>
      <c r="O161" s="10">
        <v>2</v>
      </c>
      <c r="Q161" s="10">
        <v>3</v>
      </c>
      <c r="X161" s="10">
        <v>3</v>
      </c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</row>
    <row r="162" spans="1:90" s="13" customFormat="1" ht="16.5">
      <c r="A162" s="10">
        <v>157</v>
      </c>
      <c r="B162" s="30" t="s">
        <v>260</v>
      </c>
      <c r="C162" s="10">
        <f t="shared" si="3"/>
        <v>14</v>
      </c>
      <c r="D162" s="10"/>
      <c r="E162" s="10"/>
      <c r="F162" s="10">
        <v>2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>
        <v>3</v>
      </c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>
        <v>2</v>
      </c>
      <c r="AQ162" s="10"/>
      <c r="AR162" s="10"/>
      <c r="AS162" s="10"/>
      <c r="AT162" s="10"/>
      <c r="AU162" s="10">
        <v>1</v>
      </c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>
        <v>2</v>
      </c>
      <c r="BT162" s="10"/>
      <c r="BU162" s="10"/>
      <c r="BV162" s="10">
        <v>2</v>
      </c>
      <c r="BW162" s="10"/>
      <c r="BX162" s="10"/>
      <c r="BY162" s="10"/>
      <c r="BZ162" s="10"/>
      <c r="CA162" s="10">
        <v>2</v>
      </c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</row>
    <row r="163" spans="1:93" s="13" customFormat="1" ht="16.5">
      <c r="A163" s="10">
        <v>158</v>
      </c>
      <c r="B163" s="30" t="s">
        <v>1023</v>
      </c>
      <c r="C163" s="10">
        <f t="shared" si="3"/>
        <v>13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>
        <v>3</v>
      </c>
      <c r="Y163" s="10"/>
      <c r="Z163" s="10"/>
      <c r="AA163" s="10"/>
      <c r="AB163" s="10"/>
      <c r="AC163" s="10"/>
      <c r="AD163" s="10"/>
      <c r="AE163" s="10"/>
      <c r="AF163" s="10"/>
      <c r="AG163" s="10">
        <v>3</v>
      </c>
      <c r="AH163" s="10">
        <v>2</v>
      </c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>
        <v>2</v>
      </c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>
        <v>3</v>
      </c>
      <c r="CJ163" s="10"/>
      <c r="CK163" s="10"/>
      <c r="CL163" s="10"/>
      <c r="CN163" s="10"/>
      <c r="CO163" s="10"/>
    </row>
    <row r="164" spans="1:93" s="13" customFormat="1" ht="16.5">
      <c r="A164" s="10">
        <v>159</v>
      </c>
      <c r="B164" s="33" t="s">
        <v>309</v>
      </c>
      <c r="C164" s="10">
        <f t="shared" si="3"/>
        <v>13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>
        <v>2</v>
      </c>
      <c r="AI164" s="10"/>
      <c r="AJ164" s="10"/>
      <c r="AK164" s="10">
        <v>2</v>
      </c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>
        <v>2</v>
      </c>
      <c r="BJ164" s="10"/>
      <c r="BK164" s="10"/>
      <c r="BL164" s="10"/>
      <c r="BM164" s="10"/>
      <c r="BN164" s="10"/>
      <c r="BO164" s="10"/>
      <c r="BP164" s="10"/>
      <c r="BQ164" s="10"/>
      <c r="BR164" s="10"/>
      <c r="BS164" s="10">
        <v>2</v>
      </c>
      <c r="BT164" s="10">
        <v>2</v>
      </c>
      <c r="BU164" s="10"/>
      <c r="BV164" s="10">
        <v>3</v>
      </c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N164" s="10"/>
      <c r="CO164" s="10"/>
    </row>
    <row r="165" spans="1:90" s="13" customFormat="1" ht="16.5">
      <c r="A165" s="10">
        <v>160</v>
      </c>
      <c r="B165" s="30" t="s">
        <v>259</v>
      </c>
      <c r="C165" s="10">
        <f t="shared" si="3"/>
        <v>13</v>
      </c>
      <c r="D165" s="10"/>
      <c r="E165" s="10"/>
      <c r="F165" s="10">
        <v>2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>
        <v>3</v>
      </c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>
        <v>2</v>
      </c>
      <c r="AL165" s="10"/>
      <c r="AM165" s="10"/>
      <c r="AN165" s="10"/>
      <c r="AO165" s="10"/>
      <c r="AP165" s="10">
        <v>2</v>
      </c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>
        <v>2</v>
      </c>
      <c r="BW165" s="10"/>
      <c r="BX165" s="10"/>
      <c r="BY165" s="10"/>
      <c r="BZ165" s="10"/>
      <c r="CA165" s="10">
        <v>2</v>
      </c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</row>
    <row r="166" spans="1:93" s="13" customFormat="1" ht="16.5">
      <c r="A166" s="10">
        <v>161</v>
      </c>
      <c r="B166" s="33" t="s">
        <v>315</v>
      </c>
      <c r="C166" s="10">
        <f t="shared" si="3"/>
        <v>13</v>
      </c>
      <c r="D166" s="10"/>
      <c r="E166" s="10"/>
      <c r="F166" s="10"/>
      <c r="G166" s="10"/>
      <c r="H166" s="10">
        <v>3</v>
      </c>
      <c r="I166" s="10"/>
      <c r="J166" s="10"/>
      <c r="K166" s="10"/>
      <c r="L166" s="10"/>
      <c r="M166" s="10"/>
      <c r="N166" s="10"/>
      <c r="O166" s="10"/>
      <c r="P166" s="10"/>
      <c r="Q166" s="10">
        <v>3</v>
      </c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>
        <v>3</v>
      </c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>
        <v>1</v>
      </c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>
        <v>3</v>
      </c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N166" s="10"/>
      <c r="CO166" s="10"/>
    </row>
    <row r="167" spans="1:91" s="13" customFormat="1" ht="16.5">
      <c r="A167" s="10">
        <v>162</v>
      </c>
      <c r="B167" s="19" t="s">
        <v>449</v>
      </c>
      <c r="C167" s="10">
        <f t="shared" si="3"/>
        <v>13</v>
      </c>
      <c r="D167" s="10"/>
      <c r="E167" s="10"/>
      <c r="F167" s="10"/>
      <c r="G167" s="10"/>
      <c r="H167" s="10">
        <v>3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>
        <v>2</v>
      </c>
      <c r="Y167" s="10"/>
      <c r="Z167" s="10"/>
      <c r="AA167" s="10"/>
      <c r="AB167" s="10"/>
      <c r="AC167" s="10"/>
      <c r="AD167" s="10"/>
      <c r="AE167" s="10"/>
      <c r="AF167" s="10"/>
      <c r="AG167" s="10"/>
      <c r="AH167" s="10">
        <v>2</v>
      </c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>
        <v>1</v>
      </c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>
        <v>3</v>
      </c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>
        <v>2</v>
      </c>
      <c r="CI167" s="10"/>
      <c r="CJ167" s="10"/>
      <c r="CK167" s="10"/>
      <c r="CL167" s="10"/>
      <c r="CM167" s="10"/>
    </row>
    <row r="168" spans="1:93" s="10" customFormat="1" ht="16.5">
      <c r="A168" s="10">
        <v>163</v>
      </c>
      <c r="B168" s="30" t="s">
        <v>111</v>
      </c>
      <c r="C168" s="10">
        <f t="shared" si="3"/>
        <v>13</v>
      </c>
      <c r="F168" s="10">
        <v>2</v>
      </c>
      <c r="M168" s="10">
        <v>1</v>
      </c>
      <c r="R168" s="10">
        <v>1</v>
      </c>
      <c r="AH168" s="10">
        <v>1</v>
      </c>
      <c r="AK168" s="10">
        <v>1</v>
      </c>
      <c r="AU168" s="10">
        <v>1</v>
      </c>
      <c r="BS168" s="10">
        <v>1</v>
      </c>
      <c r="BT168" s="10">
        <v>1</v>
      </c>
      <c r="BV168" s="10">
        <v>3</v>
      </c>
      <c r="CE168" s="10">
        <v>1</v>
      </c>
      <c r="CM168" s="13"/>
      <c r="CN168" s="13"/>
      <c r="CO168" s="13"/>
    </row>
    <row r="169" spans="1:93" s="10" customFormat="1" ht="16.5">
      <c r="A169" s="10">
        <v>164</v>
      </c>
      <c r="B169" s="22" t="s">
        <v>447</v>
      </c>
      <c r="C169" s="10">
        <f t="shared" si="3"/>
        <v>13</v>
      </c>
      <c r="AG169" s="10">
        <v>2</v>
      </c>
      <c r="AH169" s="10">
        <v>2</v>
      </c>
      <c r="AK169" s="10">
        <v>2</v>
      </c>
      <c r="AU169" s="10">
        <v>1</v>
      </c>
      <c r="BS169" s="10">
        <v>2</v>
      </c>
      <c r="BT169" s="10">
        <v>2</v>
      </c>
      <c r="BY169" s="10">
        <v>2</v>
      </c>
      <c r="CN169" s="13"/>
      <c r="CO169" s="13"/>
    </row>
    <row r="170" spans="1:90" s="13" customFormat="1" ht="16.5">
      <c r="A170" s="10">
        <v>165</v>
      </c>
      <c r="B170" s="21" t="s">
        <v>460</v>
      </c>
      <c r="C170" s="10">
        <f aca="true" t="shared" si="4" ref="C170:C201">SUM(D170:CL170)</f>
        <v>13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>
        <v>1</v>
      </c>
      <c r="V170" s="10">
        <v>3</v>
      </c>
      <c r="W170" s="10"/>
      <c r="X170" s="10"/>
      <c r="Y170" s="10"/>
      <c r="Z170" s="10"/>
      <c r="AA170" s="10"/>
      <c r="AB170" s="10">
        <v>2</v>
      </c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>
        <v>2</v>
      </c>
      <c r="AP170" s="10"/>
      <c r="AQ170" s="10"/>
      <c r="AR170" s="10">
        <v>1</v>
      </c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>
        <v>1</v>
      </c>
      <c r="BG170" s="10"/>
      <c r="BH170" s="10"/>
      <c r="BI170" s="10"/>
      <c r="BJ170" s="10"/>
      <c r="BK170" s="10"/>
      <c r="BL170" s="10"/>
      <c r="BM170" s="10"/>
      <c r="BN170" s="10">
        <v>1</v>
      </c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>
        <v>2</v>
      </c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</row>
    <row r="171" spans="1:83" s="10" customFormat="1" ht="16.5">
      <c r="A171" s="10">
        <v>166</v>
      </c>
      <c r="B171" s="30" t="s">
        <v>99</v>
      </c>
      <c r="C171" s="10">
        <f t="shared" si="4"/>
        <v>13</v>
      </c>
      <c r="F171" s="10">
        <v>2</v>
      </c>
      <c r="AA171" s="10">
        <v>2</v>
      </c>
      <c r="AH171" s="10">
        <v>2</v>
      </c>
      <c r="BS171" s="10">
        <v>1</v>
      </c>
      <c r="BV171" s="10">
        <v>2</v>
      </c>
      <c r="CA171" s="10">
        <v>2</v>
      </c>
      <c r="CE171" s="10">
        <v>2</v>
      </c>
    </row>
    <row r="172" spans="1:93" s="10" customFormat="1" ht="16.5">
      <c r="A172" s="10">
        <v>167</v>
      </c>
      <c r="B172" s="19" t="s">
        <v>612</v>
      </c>
      <c r="C172" s="10">
        <f t="shared" si="4"/>
        <v>13</v>
      </c>
      <c r="Q172" s="10">
        <v>3</v>
      </c>
      <c r="AH172" s="10">
        <v>3</v>
      </c>
      <c r="AK172" s="10">
        <v>3</v>
      </c>
      <c r="AU172" s="10">
        <v>1</v>
      </c>
      <c r="AV172" s="13"/>
      <c r="AW172" s="13"/>
      <c r="AX172" s="13">
        <v>3</v>
      </c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N172" s="13"/>
      <c r="CO172" s="13"/>
    </row>
    <row r="173" spans="1:93" s="10" customFormat="1" ht="16.5">
      <c r="A173" s="10">
        <v>168</v>
      </c>
      <c r="B173" s="30" t="s">
        <v>302</v>
      </c>
      <c r="C173" s="10">
        <f t="shared" si="4"/>
        <v>13</v>
      </c>
      <c r="H173" s="10">
        <v>3</v>
      </c>
      <c r="AF173" s="10">
        <v>2</v>
      </c>
      <c r="AH173" s="10">
        <v>3</v>
      </c>
      <c r="AV173" s="10">
        <v>2</v>
      </c>
      <c r="BX173" s="10">
        <v>3</v>
      </c>
      <c r="CN173" s="13"/>
      <c r="CO173" s="13"/>
    </row>
    <row r="174" spans="1:93" s="10" customFormat="1" ht="16.5">
      <c r="A174" s="10">
        <v>169</v>
      </c>
      <c r="B174" s="19" t="s">
        <v>685</v>
      </c>
      <c r="C174" s="10">
        <f t="shared" si="4"/>
        <v>13</v>
      </c>
      <c r="E174" s="10">
        <v>3</v>
      </c>
      <c r="I174" s="10">
        <v>3</v>
      </c>
      <c r="AG174" s="10">
        <v>3</v>
      </c>
      <c r="AK174" s="10">
        <v>3</v>
      </c>
      <c r="AR174" s="10">
        <v>1</v>
      </c>
      <c r="CN174" s="13"/>
      <c r="CO174" s="13"/>
    </row>
    <row r="175" spans="1:91" s="13" customFormat="1" ht="16.5">
      <c r="A175" s="10">
        <v>170</v>
      </c>
      <c r="B175" s="30" t="s">
        <v>148</v>
      </c>
      <c r="C175" s="10">
        <f t="shared" si="4"/>
        <v>13</v>
      </c>
      <c r="D175" s="10">
        <v>2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>
        <v>3</v>
      </c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>
        <v>2</v>
      </c>
      <c r="BJ175" s="10"/>
      <c r="BK175" s="10"/>
      <c r="BL175" s="10"/>
      <c r="BM175" s="10"/>
      <c r="BN175" s="10"/>
      <c r="BO175" s="10"/>
      <c r="BP175" s="10"/>
      <c r="BQ175" s="10"/>
      <c r="BR175" s="10"/>
      <c r="BS175" s="10">
        <v>2</v>
      </c>
      <c r="BT175" s="10">
        <v>2</v>
      </c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>
        <v>2</v>
      </c>
      <c r="CF175" s="10"/>
      <c r="CG175" s="10"/>
      <c r="CH175" s="10"/>
      <c r="CI175" s="10"/>
      <c r="CJ175" s="10"/>
      <c r="CK175" s="10"/>
      <c r="CL175" s="10"/>
      <c r="CM175" s="10"/>
    </row>
    <row r="176" spans="1:90" s="13" customFormat="1" ht="16.5">
      <c r="A176" s="10">
        <v>171</v>
      </c>
      <c r="B176" s="30" t="s">
        <v>106</v>
      </c>
      <c r="C176" s="10">
        <f t="shared" si="4"/>
        <v>12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>
        <v>2</v>
      </c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>
        <v>2</v>
      </c>
      <c r="BJ176" s="10"/>
      <c r="BK176" s="10"/>
      <c r="BL176" s="10"/>
      <c r="BM176" s="10"/>
      <c r="BN176" s="10"/>
      <c r="BO176" s="10"/>
      <c r="BP176" s="10"/>
      <c r="BQ176" s="10"/>
      <c r="BR176" s="10"/>
      <c r="BS176" s="10">
        <v>2</v>
      </c>
      <c r="BT176" s="10">
        <v>2</v>
      </c>
      <c r="BU176" s="10"/>
      <c r="BV176" s="10">
        <v>2</v>
      </c>
      <c r="BW176" s="10"/>
      <c r="BX176" s="10"/>
      <c r="BY176" s="10"/>
      <c r="BZ176" s="10"/>
      <c r="CA176" s="10"/>
      <c r="CB176" s="10"/>
      <c r="CC176" s="10"/>
      <c r="CD176" s="10"/>
      <c r="CE176" s="10">
        <v>2</v>
      </c>
      <c r="CF176" s="10"/>
      <c r="CG176" s="10"/>
      <c r="CH176" s="10"/>
      <c r="CI176" s="10"/>
      <c r="CJ176" s="10"/>
      <c r="CK176" s="10"/>
      <c r="CL176" s="10"/>
    </row>
    <row r="177" spans="1:91" s="10" customFormat="1" ht="16.5">
      <c r="A177" s="10">
        <v>172</v>
      </c>
      <c r="B177" s="29" t="s">
        <v>130</v>
      </c>
      <c r="C177" s="10">
        <f t="shared" si="4"/>
        <v>12</v>
      </c>
      <c r="BF177" s="10">
        <v>1</v>
      </c>
      <c r="BI177" s="10">
        <v>2</v>
      </c>
      <c r="BK177" s="10">
        <v>1</v>
      </c>
      <c r="BM177" s="10">
        <v>2</v>
      </c>
      <c r="BS177" s="10">
        <v>2</v>
      </c>
      <c r="BT177" s="10">
        <v>2</v>
      </c>
      <c r="CJ177" s="10">
        <v>2</v>
      </c>
      <c r="CM177" s="13"/>
    </row>
    <row r="178" spans="1:91" s="13" customFormat="1" ht="16.5">
      <c r="A178" s="10">
        <v>173</v>
      </c>
      <c r="B178" s="21" t="s">
        <v>638</v>
      </c>
      <c r="C178" s="10">
        <f t="shared" si="4"/>
        <v>12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>
        <v>3</v>
      </c>
      <c r="R178" s="10"/>
      <c r="S178" s="10"/>
      <c r="T178" s="10"/>
      <c r="U178" s="10"/>
      <c r="V178" s="10"/>
      <c r="W178" s="10">
        <v>5</v>
      </c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>
        <v>3</v>
      </c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>
        <v>1</v>
      </c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</row>
    <row r="179" spans="1:79" s="10" customFormat="1" ht="16.5">
      <c r="A179" s="10">
        <v>174</v>
      </c>
      <c r="B179" s="30" t="s">
        <v>246</v>
      </c>
      <c r="C179" s="10">
        <f t="shared" si="4"/>
        <v>12</v>
      </c>
      <c r="F179" s="10">
        <v>3</v>
      </c>
      <c r="BV179" s="10">
        <v>3</v>
      </c>
      <c r="BX179" s="10">
        <v>3</v>
      </c>
      <c r="CA179" s="10">
        <v>3</v>
      </c>
    </row>
    <row r="180" spans="1:93" s="13" customFormat="1" ht="16.5">
      <c r="A180" s="10">
        <v>175</v>
      </c>
      <c r="B180" s="33" t="s">
        <v>310</v>
      </c>
      <c r="C180" s="10">
        <f t="shared" si="4"/>
        <v>12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>
        <v>3</v>
      </c>
      <c r="AH180" s="10">
        <v>3</v>
      </c>
      <c r="AI180" s="10"/>
      <c r="AJ180" s="10"/>
      <c r="AK180" s="10">
        <v>3</v>
      </c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>
        <v>3</v>
      </c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N180" s="10"/>
      <c r="CO180" s="10"/>
    </row>
    <row r="181" spans="1:93" s="10" customFormat="1" ht="16.5">
      <c r="A181" s="10">
        <v>176</v>
      </c>
      <c r="B181" s="33" t="s">
        <v>335</v>
      </c>
      <c r="C181" s="10">
        <f t="shared" si="4"/>
        <v>12</v>
      </c>
      <c r="H181" s="10">
        <v>3</v>
      </c>
      <c r="AP181" s="10">
        <v>2</v>
      </c>
      <c r="AR181" s="10">
        <v>1</v>
      </c>
      <c r="AV181" s="10">
        <v>2</v>
      </c>
      <c r="BI181" s="10">
        <v>2</v>
      </c>
      <c r="BV181" s="10">
        <v>2</v>
      </c>
      <c r="CM181" s="13"/>
      <c r="CN181" s="13"/>
      <c r="CO181" s="13"/>
    </row>
    <row r="182" spans="1:90" s="13" customFormat="1" ht="16.5">
      <c r="A182" s="10">
        <v>177</v>
      </c>
      <c r="B182" s="30" t="s">
        <v>102</v>
      </c>
      <c r="C182" s="10">
        <f t="shared" si="4"/>
        <v>12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>
        <v>3</v>
      </c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>
        <v>3</v>
      </c>
      <c r="BY182" s="10"/>
      <c r="BZ182" s="10"/>
      <c r="CA182" s="10"/>
      <c r="CB182" s="10"/>
      <c r="CC182" s="10"/>
      <c r="CD182" s="10"/>
      <c r="CE182" s="10">
        <v>3</v>
      </c>
      <c r="CF182" s="10"/>
      <c r="CG182" s="10"/>
      <c r="CH182" s="10"/>
      <c r="CI182" s="10"/>
      <c r="CJ182" s="10"/>
      <c r="CK182" s="10">
        <v>3</v>
      </c>
      <c r="CL182" s="10"/>
    </row>
    <row r="183" spans="1:93" s="10" customFormat="1" ht="16.5">
      <c r="A183" s="10">
        <v>178</v>
      </c>
      <c r="B183" s="19" t="s">
        <v>448</v>
      </c>
      <c r="C183" s="10">
        <f t="shared" si="4"/>
        <v>12</v>
      </c>
      <c r="F183" s="10">
        <v>2</v>
      </c>
      <c r="O183" s="10">
        <v>1</v>
      </c>
      <c r="R183" s="10">
        <v>1</v>
      </c>
      <c r="X183" s="10" t="s">
        <v>170</v>
      </c>
      <c r="Z183" s="10">
        <v>1</v>
      </c>
      <c r="AU183" s="10">
        <v>1</v>
      </c>
      <c r="BK183" s="10">
        <v>1</v>
      </c>
      <c r="BT183" s="10">
        <v>2</v>
      </c>
      <c r="BV183" s="10">
        <v>2</v>
      </c>
      <c r="CL183" s="10">
        <v>1</v>
      </c>
      <c r="CM183" s="13"/>
      <c r="CN183" s="13"/>
      <c r="CO183" s="13"/>
    </row>
    <row r="184" spans="1:93" s="13" customFormat="1" ht="16.5">
      <c r="A184" s="10">
        <v>179</v>
      </c>
      <c r="B184" s="30" t="s">
        <v>31</v>
      </c>
      <c r="C184" s="10">
        <f t="shared" si="4"/>
        <v>12</v>
      </c>
      <c r="D184" s="10"/>
      <c r="E184" s="10"/>
      <c r="F184" s="10">
        <v>3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>
        <v>3</v>
      </c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>
        <v>3</v>
      </c>
      <c r="CF184" s="10"/>
      <c r="CG184" s="10"/>
      <c r="CH184" s="10"/>
      <c r="CI184" s="10"/>
      <c r="CJ184" s="10"/>
      <c r="CK184" s="10">
        <v>3</v>
      </c>
      <c r="CL184" s="10"/>
      <c r="CN184" s="10"/>
      <c r="CO184" s="10"/>
    </row>
    <row r="185" spans="1:93" s="10" customFormat="1" ht="16.5">
      <c r="A185" s="10">
        <v>180</v>
      </c>
      <c r="B185" s="30" t="s">
        <v>303</v>
      </c>
      <c r="C185" s="10">
        <f t="shared" si="4"/>
        <v>12</v>
      </c>
      <c r="F185" s="10">
        <v>3</v>
      </c>
      <c r="I185" s="10">
        <v>3</v>
      </c>
      <c r="AH185" s="10">
        <v>3</v>
      </c>
      <c r="BX185" s="10">
        <v>3</v>
      </c>
      <c r="CM185" s="13"/>
      <c r="CN185" s="13"/>
      <c r="CO185" s="13"/>
    </row>
    <row r="186" spans="1:37" s="10" customFormat="1" ht="16.5">
      <c r="A186" s="10">
        <v>181</v>
      </c>
      <c r="B186" s="30" t="s">
        <v>785</v>
      </c>
      <c r="C186" s="10">
        <f t="shared" si="4"/>
        <v>12</v>
      </c>
      <c r="F186" s="10">
        <v>2</v>
      </c>
      <c r="H186" s="10">
        <v>2</v>
      </c>
      <c r="AA186" s="10">
        <v>2</v>
      </c>
      <c r="AG186" s="10">
        <v>2</v>
      </c>
      <c r="AH186" s="10">
        <v>2</v>
      </c>
      <c r="AK186" s="10">
        <v>2</v>
      </c>
    </row>
    <row r="187" spans="1:93" s="13" customFormat="1" ht="16.5">
      <c r="A187" s="10">
        <v>182</v>
      </c>
      <c r="B187" s="30" t="s">
        <v>112</v>
      </c>
      <c r="C187" s="10">
        <f t="shared" si="4"/>
        <v>12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>
        <v>1</v>
      </c>
      <c r="V187" s="10"/>
      <c r="W187" s="10"/>
      <c r="X187" s="10"/>
      <c r="Y187" s="10"/>
      <c r="Z187" s="10"/>
      <c r="AA187" s="10"/>
      <c r="AB187" s="10">
        <v>2</v>
      </c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>
        <v>1</v>
      </c>
      <c r="AS187" s="10"/>
      <c r="AT187" s="10"/>
      <c r="AU187" s="10"/>
      <c r="AV187" s="10"/>
      <c r="AW187" s="10"/>
      <c r="AX187" s="10"/>
      <c r="AY187" s="10"/>
      <c r="AZ187" s="10">
        <v>2</v>
      </c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>
        <v>2</v>
      </c>
      <c r="BT187" s="10"/>
      <c r="BU187" s="10"/>
      <c r="BV187" s="10">
        <v>2</v>
      </c>
      <c r="BW187" s="10"/>
      <c r="BX187" s="10"/>
      <c r="BY187" s="10"/>
      <c r="BZ187" s="10"/>
      <c r="CA187" s="10"/>
      <c r="CB187" s="10"/>
      <c r="CC187" s="10"/>
      <c r="CD187" s="10"/>
      <c r="CE187" s="10">
        <v>2</v>
      </c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</row>
    <row r="188" spans="1:91" s="13" customFormat="1" ht="16.5">
      <c r="A188" s="10">
        <v>183</v>
      </c>
      <c r="B188" s="30" t="s">
        <v>85</v>
      </c>
      <c r="C188" s="10">
        <f t="shared" si="4"/>
        <v>12</v>
      </c>
      <c r="D188" s="10"/>
      <c r="E188" s="10"/>
      <c r="F188" s="10"/>
      <c r="G188" s="10">
        <v>2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>
        <v>2</v>
      </c>
      <c r="AI188" s="10"/>
      <c r="AJ188" s="10"/>
      <c r="AK188" s="10"/>
      <c r="AL188" s="10"/>
      <c r="AM188" s="10"/>
      <c r="AN188" s="10"/>
      <c r="AO188" s="10"/>
      <c r="AP188" s="10"/>
      <c r="AQ188" s="10"/>
      <c r="AR188" s="10">
        <v>1</v>
      </c>
      <c r="AS188" s="10"/>
      <c r="AT188" s="10"/>
      <c r="AU188" s="10"/>
      <c r="AV188" s="10"/>
      <c r="AW188" s="10"/>
      <c r="AX188" s="10"/>
      <c r="AY188" s="10"/>
      <c r="AZ188" s="10">
        <v>2</v>
      </c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>
        <v>1</v>
      </c>
      <c r="BO188" s="10"/>
      <c r="BP188" s="10"/>
      <c r="BQ188" s="10"/>
      <c r="BR188" s="10"/>
      <c r="BS188" s="10">
        <v>2</v>
      </c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>
        <v>2</v>
      </c>
      <c r="CF188" s="10"/>
      <c r="CG188" s="10"/>
      <c r="CH188" s="10"/>
      <c r="CI188" s="10"/>
      <c r="CJ188" s="10"/>
      <c r="CK188" s="10"/>
      <c r="CL188" s="10"/>
      <c r="CM188" s="10"/>
    </row>
    <row r="189" spans="1:91" s="13" customFormat="1" ht="16.5">
      <c r="A189" s="10">
        <v>184</v>
      </c>
      <c r="B189" s="30" t="s">
        <v>149</v>
      </c>
      <c r="C189" s="10">
        <f t="shared" si="4"/>
        <v>12</v>
      </c>
      <c r="D189" s="10"/>
      <c r="E189" s="10"/>
      <c r="F189" s="10">
        <v>2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>
        <v>2</v>
      </c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>
        <v>1</v>
      </c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>
        <v>2</v>
      </c>
      <c r="BT189" s="10">
        <v>2</v>
      </c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>
        <v>3</v>
      </c>
      <c r="CF189" s="10"/>
      <c r="CG189" s="10"/>
      <c r="CH189" s="10"/>
      <c r="CI189" s="10"/>
      <c r="CJ189" s="10"/>
      <c r="CK189" s="10"/>
      <c r="CL189" s="10"/>
      <c r="CM189" s="10"/>
    </row>
    <row r="190" spans="1:90" s="13" customFormat="1" ht="16.5">
      <c r="A190" s="10">
        <v>185</v>
      </c>
      <c r="B190" s="33" t="s">
        <v>319</v>
      </c>
      <c r="C190" s="10">
        <f t="shared" si="4"/>
        <v>11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>
        <v>2</v>
      </c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>
        <v>2</v>
      </c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>
        <v>2</v>
      </c>
      <c r="BT190" s="10">
        <v>2</v>
      </c>
      <c r="BU190" s="10"/>
      <c r="BV190" s="10">
        <v>3</v>
      </c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</row>
    <row r="191" spans="1:93" s="13" customFormat="1" ht="16.5">
      <c r="A191" s="10">
        <v>186</v>
      </c>
      <c r="B191" s="33" t="s">
        <v>324</v>
      </c>
      <c r="C191" s="10">
        <f t="shared" si="4"/>
        <v>11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>
        <v>3</v>
      </c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>
        <v>2</v>
      </c>
      <c r="AW191" s="10"/>
      <c r="AX191" s="10"/>
      <c r="AY191" s="10"/>
      <c r="AZ191" s="10">
        <v>2</v>
      </c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>
        <v>1</v>
      </c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>
        <v>3</v>
      </c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</row>
    <row r="192" spans="1:93" s="10" customFormat="1" ht="16.5">
      <c r="A192" s="10">
        <v>187</v>
      </c>
      <c r="B192" s="33" t="s">
        <v>340</v>
      </c>
      <c r="C192" s="10">
        <f t="shared" si="4"/>
        <v>11</v>
      </c>
      <c r="H192" s="10">
        <v>3</v>
      </c>
      <c r="X192" s="10">
        <v>3</v>
      </c>
      <c r="AG192" s="10">
        <v>3</v>
      </c>
      <c r="BV192" s="10">
        <v>2</v>
      </c>
      <c r="CN192" s="13"/>
      <c r="CO192" s="13"/>
    </row>
    <row r="193" spans="1:90" s="13" customFormat="1" ht="16.5">
      <c r="A193" s="10">
        <v>188</v>
      </c>
      <c r="B193" s="21" t="s">
        <v>465</v>
      </c>
      <c r="C193" s="10">
        <f t="shared" si="4"/>
        <v>11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>
        <v>3</v>
      </c>
      <c r="W193" s="10"/>
      <c r="X193" s="10"/>
      <c r="Y193" s="10"/>
      <c r="Z193" s="10"/>
      <c r="AA193" s="10"/>
      <c r="AB193" s="10">
        <v>2</v>
      </c>
      <c r="AC193" s="10"/>
      <c r="AD193" s="10">
        <v>1</v>
      </c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>
        <v>2</v>
      </c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>
        <v>1</v>
      </c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>
        <v>2</v>
      </c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</row>
    <row r="194" spans="1:93" s="13" customFormat="1" ht="16.5">
      <c r="A194" s="10">
        <v>189</v>
      </c>
      <c r="B194" s="33" t="s">
        <v>333</v>
      </c>
      <c r="C194" s="10">
        <f t="shared" si="4"/>
        <v>11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>
        <v>2</v>
      </c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>
        <v>1</v>
      </c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>
        <v>2</v>
      </c>
      <c r="BJ194" s="10"/>
      <c r="BK194" s="10"/>
      <c r="BL194" s="10"/>
      <c r="BM194" s="10"/>
      <c r="BN194" s="10"/>
      <c r="BO194" s="10"/>
      <c r="BP194" s="10"/>
      <c r="BQ194" s="10"/>
      <c r="BR194" s="10"/>
      <c r="BS194" s="10">
        <v>2</v>
      </c>
      <c r="BT194" s="10">
        <v>2</v>
      </c>
      <c r="BU194" s="10"/>
      <c r="BV194" s="10">
        <v>2</v>
      </c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N194" s="10"/>
      <c r="CO194" s="10"/>
    </row>
    <row r="195" spans="1:91" s="13" customFormat="1" ht="16.5">
      <c r="A195" s="10">
        <v>190</v>
      </c>
      <c r="B195" s="30" t="s">
        <v>239</v>
      </c>
      <c r="C195" s="10">
        <f t="shared" si="4"/>
        <v>11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>
        <v>3</v>
      </c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>
        <v>2</v>
      </c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>
        <v>1</v>
      </c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>
        <v>2</v>
      </c>
      <c r="BU195" s="10"/>
      <c r="BV195" s="10"/>
      <c r="BW195" s="10"/>
      <c r="BX195" s="10"/>
      <c r="BY195" s="10"/>
      <c r="BZ195" s="10"/>
      <c r="CA195" s="10">
        <v>3</v>
      </c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</row>
    <row r="196" spans="1:90" s="13" customFormat="1" ht="16.5">
      <c r="A196" s="10">
        <v>191</v>
      </c>
      <c r="B196" s="30" t="s">
        <v>91</v>
      </c>
      <c r="C196" s="10">
        <f t="shared" si="4"/>
        <v>11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>
        <v>3</v>
      </c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>
        <v>2</v>
      </c>
      <c r="BT196" s="10"/>
      <c r="BU196" s="10"/>
      <c r="BV196" s="10"/>
      <c r="BW196" s="10"/>
      <c r="BX196" s="10"/>
      <c r="BY196" s="10"/>
      <c r="BZ196" s="10"/>
      <c r="CA196" s="10">
        <v>3</v>
      </c>
      <c r="CB196" s="10"/>
      <c r="CC196" s="10"/>
      <c r="CD196" s="10"/>
      <c r="CE196" s="10"/>
      <c r="CF196" s="10"/>
      <c r="CG196" s="10"/>
      <c r="CH196" s="10"/>
      <c r="CI196" s="10"/>
      <c r="CJ196" s="10"/>
      <c r="CK196" s="10">
        <v>3</v>
      </c>
      <c r="CL196" s="10"/>
    </row>
    <row r="197" spans="1:91" s="13" customFormat="1" ht="16.5">
      <c r="A197" s="10">
        <v>192</v>
      </c>
      <c r="B197" s="30" t="s">
        <v>202</v>
      </c>
      <c r="C197" s="10">
        <f t="shared" si="4"/>
        <v>11</v>
      </c>
      <c r="D197" s="10"/>
      <c r="E197" s="10"/>
      <c r="F197" s="10"/>
      <c r="G197" s="10"/>
      <c r="H197" s="10">
        <v>3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>
        <v>3</v>
      </c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>
        <v>3</v>
      </c>
      <c r="BW197" s="10"/>
      <c r="BX197" s="10"/>
      <c r="BY197" s="10"/>
      <c r="BZ197" s="10"/>
      <c r="CA197" s="10"/>
      <c r="CB197" s="10"/>
      <c r="CC197" s="10"/>
      <c r="CD197" s="10"/>
      <c r="CE197" s="10">
        <v>2</v>
      </c>
      <c r="CF197" s="10"/>
      <c r="CG197" s="10"/>
      <c r="CH197" s="10"/>
      <c r="CI197" s="10"/>
      <c r="CJ197" s="10"/>
      <c r="CK197" s="10"/>
      <c r="CL197" s="10"/>
      <c r="CM197" s="10"/>
    </row>
    <row r="198" spans="1:93" s="13" customFormat="1" ht="16.5">
      <c r="A198" s="10">
        <v>193</v>
      </c>
      <c r="B198" s="30" t="s">
        <v>122</v>
      </c>
      <c r="C198" s="10">
        <f t="shared" si="4"/>
        <v>11</v>
      </c>
      <c r="D198" s="10"/>
      <c r="E198" s="10"/>
      <c r="F198" s="10">
        <v>2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>
        <v>3</v>
      </c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>
        <v>1</v>
      </c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>
        <v>2</v>
      </c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>
        <v>3</v>
      </c>
      <c r="CF198" s="10"/>
      <c r="CG198" s="10"/>
      <c r="CH198" s="10"/>
      <c r="CI198" s="10"/>
      <c r="CJ198" s="10"/>
      <c r="CK198" s="10"/>
      <c r="CL198" s="10"/>
      <c r="CN198" s="10"/>
      <c r="CO198" s="10"/>
    </row>
    <row r="199" spans="1:93" s="10" customFormat="1" ht="16.5">
      <c r="A199" s="10">
        <v>194</v>
      </c>
      <c r="B199" s="30" t="s">
        <v>199</v>
      </c>
      <c r="C199" s="10">
        <f t="shared" si="4"/>
        <v>11</v>
      </c>
      <c r="U199" s="10">
        <v>1</v>
      </c>
      <c r="AK199" s="10">
        <v>2</v>
      </c>
      <c r="AV199" s="10">
        <v>2</v>
      </c>
      <c r="BN199" s="10">
        <v>1</v>
      </c>
      <c r="CA199" s="10">
        <v>3</v>
      </c>
      <c r="CE199" s="10">
        <v>2</v>
      </c>
      <c r="CN199" s="13"/>
      <c r="CO199" s="13"/>
    </row>
    <row r="200" spans="1:93" s="13" customFormat="1" ht="16.5">
      <c r="A200" s="10">
        <v>195</v>
      </c>
      <c r="B200" s="30" t="s">
        <v>141</v>
      </c>
      <c r="C200" s="10">
        <f t="shared" si="4"/>
        <v>11</v>
      </c>
      <c r="D200" s="10"/>
      <c r="E200" s="10"/>
      <c r="F200" s="10"/>
      <c r="G200" s="10"/>
      <c r="H200" s="10">
        <v>2</v>
      </c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>
        <v>3</v>
      </c>
      <c r="AN200" s="10"/>
      <c r="AO200" s="10"/>
      <c r="AP200" s="10"/>
      <c r="AQ200" s="10"/>
      <c r="AR200" s="10"/>
      <c r="AS200" s="10"/>
      <c r="AT200" s="10"/>
      <c r="AU200" s="10">
        <v>1</v>
      </c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>
        <v>3</v>
      </c>
      <c r="BY200" s="10"/>
      <c r="BZ200" s="10"/>
      <c r="CA200" s="10"/>
      <c r="CB200" s="10"/>
      <c r="CC200" s="10"/>
      <c r="CD200" s="10"/>
      <c r="CE200" s="10">
        <v>2</v>
      </c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</row>
    <row r="201" spans="1:91" s="13" customFormat="1" ht="16.5">
      <c r="A201" s="10">
        <v>196</v>
      </c>
      <c r="B201" s="30" t="s">
        <v>133</v>
      </c>
      <c r="C201" s="10">
        <f t="shared" si="4"/>
        <v>10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>
        <v>2</v>
      </c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>
        <v>1</v>
      </c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>
        <v>2</v>
      </c>
      <c r="BU201" s="10"/>
      <c r="BV201" s="10"/>
      <c r="BW201" s="10"/>
      <c r="BX201" s="10"/>
      <c r="BY201" s="10">
        <v>2</v>
      </c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>
        <v>3</v>
      </c>
      <c r="CL201" s="10"/>
      <c r="CM201" s="10"/>
    </row>
    <row r="202" spans="1:90" s="13" customFormat="1" ht="16.5">
      <c r="A202" s="10">
        <v>197</v>
      </c>
      <c r="B202" s="21" t="s">
        <v>644</v>
      </c>
      <c r="C202" s="10">
        <f aca="true" t="shared" si="5" ref="C202:C233">SUM(D202:CL202)</f>
        <v>10</v>
      </c>
      <c r="D202" s="10"/>
      <c r="E202" s="10"/>
      <c r="F202" s="10"/>
      <c r="G202" s="10"/>
      <c r="H202" s="10">
        <v>3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>
        <v>3</v>
      </c>
      <c r="Y202" s="10"/>
      <c r="Z202" s="10"/>
      <c r="AA202" s="10"/>
      <c r="AB202" s="10"/>
      <c r="AC202" s="10"/>
      <c r="AD202" s="10"/>
      <c r="AE202" s="10"/>
      <c r="AF202" s="10"/>
      <c r="AG202" s="10"/>
      <c r="AH202" s="10">
        <v>3</v>
      </c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>
        <v>1</v>
      </c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</row>
    <row r="203" spans="1:90" s="13" customFormat="1" ht="16.5">
      <c r="A203" s="10">
        <v>198</v>
      </c>
      <c r="B203" s="33" t="s">
        <v>318</v>
      </c>
      <c r="C203" s="10">
        <f t="shared" si="5"/>
        <v>10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>
        <v>2</v>
      </c>
      <c r="AI203" s="10"/>
      <c r="AJ203" s="10"/>
      <c r="AK203" s="10">
        <v>2</v>
      </c>
      <c r="AL203" s="10"/>
      <c r="AM203" s="10"/>
      <c r="AN203" s="10"/>
      <c r="AO203" s="10"/>
      <c r="AP203" s="10"/>
      <c r="AQ203" s="10"/>
      <c r="AR203" s="10"/>
      <c r="AS203" s="10"/>
      <c r="AT203" s="10"/>
      <c r="AU203" s="10">
        <v>1</v>
      </c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>
        <v>2</v>
      </c>
      <c r="BU203" s="10"/>
      <c r="BV203" s="10">
        <v>3</v>
      </c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</row>
    <row r="204" spans="1:79" s="10" customFormat="1" ht="16.5">
      <c r="A204" s="10">
        <v>199</v>
      </c>
      <c r="B204" s="30" t="s">
        <v>237</v>
      </c>
      <c r="C204" s="10">
        <f t="shared" si="5"/>
        <v>10</v>
      </c>
      <c r="R204" s="10">
        <v>1</v>
      </c>
      <c r="AG204" s="10">
        <v>3</v>
      </c>
      <c r="AH204" s="10">
        <v>3</v>
      </c>
      <c r="CA204" s="10">
        <v>3</v>
      </c>
    </row>
    <row r="205" spans="1:90" s="13" customFormat="1" ht="16.5">
      <c r="A205" s="10">
        <v>200</v>
      </c>
      <c r="B205" s="30" t="s">
        <v>121</v>
      </c>
      <c r="C205" s="10">
        <f t="shared" si="5"/>
        <v>10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>
        <v>3</v>
      </c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>
        <v>1</v>
      </c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>
        <v>1</v>
      </c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>
        <v>2</v>
      </c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>
        <v>3</v>
      </c>
      <c r="CF205" s="10"/>
      <c r="CG205" s="10"/>
      <c r="CH205" s="10"/>
      <c r="CI205" s="10"/>
      <c r="CJ205" s="10"/>
      <c r="CK205" s="10"/>
      <c r="CL205" s="10"/>
    </row>
    <row r="206" spans="1:93" s="10" customFormat="1" ht="16.5">
      <c r="A206" s="10">
        <v>201</v>
      </c>
      <c r="B206" s="21" t="s">
        <v>542</v>
      </c>
      <c r="C206" s="10">
        <f t="shared" si="5"/>
        <v>10</v>
      </c>
      <c r="V206" s="10">
        <v>3</v>
      </c>
      <c r="AG206" s="10">
        <v>2</v>
      </c>
      <c r="AO206" s="10">
        <v>2</v>
      </c>
      <c r="AV206" s="13"/>
      <c r="AW206" s="13"/>
      <c r="AX206" s="13"/>
      <c r="AY206" s="13"/>
      <c r="AZ206" s="13"/>
      <c r="BA206" s="13">
        <v>1</v>
      </c>
      <c r="BB206" s="13">
        <v>1</v>
      </c>
      <c r="BC206" s="13"/>
      <c r="BD206" s="13"/>
      <c r="BE206" s="13"/>
      <c r="BF206" s="13">
        <v>1</v>
      </c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N206" s="13"/>
      <c r="CO206" s="13"/>
    </row>
    <row r="207" spans="1:90" s="13" customFormat="1" ht="16.5">
      <c r="A207" s="10">
        <v>202</v>
      </c>
      <c r="B207" s="19" t="s">
        <v>668</v>
      </c>
      <c r="C207" s="10">
        <f t="shared" si="5"/>
        <v>10</v>
      </c>
      <c r="D207" s="10"/>
      <c r="E207" s="10"/>
      <c r="F207" s="10"/>
      <c r="G207" s="10"/>
      <c r="H207" s="10"/>
      <c r="I207" s="10">
        <v>3</v>
      </c>
      <c r="J207" s="10"/>
      <c r="K207" s="10"/>
      <c r="L207" s="10"/>
      <c r="M207" s="10"/>
      <c r="N207" s="10"/>
      <c r="O207" s="10"/>
      <c r="P207" s="10"/>
      <c r="Q207" s="10">
        <v>3</v>
      </c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>
        <v>3</v>
      </c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>
        <v>1</v>
      </c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</row>
    <row r="208" spans="1:93" s="10" customFormat="1" ht="16.5">
      <c r="A208" s="10">
        <v>203</v>
      </c>
      <c r="B208" s="29" t="s">
        <v>142</v>
      </c>
      <c r="C208" s="10">
        <f t="shared" si="5"/>
        <v>10</v>
      </c>
      <c r="P208" s="10">
        <v>2</v>
      </c>
      <c r="AK208" s="10">
        <v>1</v>
      </c>
      <c r="BB208" s="10">
        <v>1</v>
      </c>
      <c r="BF208" s="10">
        <v>1</v>
      </c>
      <c r="BX208" s="10">
        <v>1</v>
      </c>
      <c r="CA208" s="10">
        <v>2</v>
      </c>
      <c r="CJ208" s="10">
        <v>2</v>
      </c>
      <c r="CM208" s="13"/>
      <c r="CN208" s="13"/>
      <c r="CO208" s="13"/>
    </row>
    <row r="209" spans="1:93" s="13" customFormat="1" ht="16.5">
      <c r="A209" s="10">
        <v>204</v>
      </c>
      <c r="B209" s="30" t="s">
        <v>255</v>
      </c>
      <c r="C209" s="10">
        <f t="shared" si="5"/>
        <v>10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>
        <v>3</v>
      </c>
      <c r="Y209" s="10"/>
      <c r="Z209" s="10"/>
      <c r="AA209" s="10"/>
      <c r="AB209" s="10">
        <v>2</v>
      </c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>
        <v>1</v>
      </c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>
        <v>1</v>
      </c>
      <c r="BG209" s="10"/>
      <c r="BH209" s="10"/>
      <c r="BI209" s="10"/>
      <c r="BJ209" s="10"/>
      <c r="BK209" s="10"/>
      <c r="BL209" s="10"/>
      <c r="BM209" s="10"/>
      <c r="BN209" s="10">
        <v>1</v>
      </c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>
        <v>2</v>
      </c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N209" s="10"/>
      <c r="CO209" s="10"/>
    </row>
    <row r="210" spans="1:91" s="10" customFormat="1" ht="16.5">
      <c r="A210" s="10">
        <v>205</v>
      </c>
      <c r="B210" s="30" t="s">
        <v>79</v>
      </c>
      <c r="C210" s="10">
        <f t="shared" si="5"/>
        <v>10</v>
      </c>
      <c r="R210" s="10">
        <v>1</v>
      </c>
      <c r="AH210" s="10">
        <v>2</v>
      </c>
      <c r="BS210" s="10">
        <v>2</v>
      </c>
      <c r="BV210" s="10">
        <v>2</v>
      </c>
      <c r="CE210" s="10">
        <v>3</v>
      </c>
      <c r="CM210" s="13"/>
    </row>
    <row r="211" spans="1:91" s="13" customFormat="1" ht="16.5">
      <c r="A211" s="10">
        <v>206</v>
      </c>
      <c r="B211" s="21" t="s">
        <v>627</v>
      </c>
      <c r="C211" s="10">
        <f t="shared" si="5"/>
        <v>10</v>
      </c>
      <c r="D211" s="10"/>
      <c r="E211" s="10"/>
      <c r="F211" s="10"/>
      <c r="G211" s="10"/>
      <c r="H211" s="10">
        <v>2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>
        <v>2</v>
      </c>
      <c r="U211" s="10"/>
      <c r="V211" s="10"/>
      <c r="W211" s="10"/>
      <c r="X211" s="10"/>
      <c r="Y211" s="10"/>
      <c r="Z211" s="10"/>
      <c r="AA211" s="10">
        <v>2</v>
      </c>
      <c r="AB211" s="10"/>
      <c r="AC211" s="10"/>
      <c r="AD211" s="10"/>
      <c r="AE211" s="10"/>
      <c r="AF211" s="10"/>
      <c r="AG211" s="10"/>
      <c r="AH211" s="10"/>
      <c r="AI211" s="10"/>
      <c r="AJ211" s="10"/>
      <c r="AK211" s="10">
        <v>2</v>
      </c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>
        <v>1</v>
      </c>
      <c r="BN211" s="10"/>
      <c r="BO211" s="10"/>
      <c r="BP211" s="10"/>
      <c r="BQ211" s="10"/>
      <c r="BR211" s="10"/>
      <c r="BS211" s="10">
        <v>1</v>
      </c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</row>
    <row r="212" spans="1:93" s="10" customFormat="1" ht="16.5">
      <c r="A212" s="10">
        <v>207</v>
      </c>
      <c r="B212" s="33" t="s">
        <v>332</v>
      </c>
      <c r="C212" s="10">
        <f t="shared" si="5"/>
        <v>10</v>
      </c>
      <c r="H212" s="10">
        <v>1</v>
      </c>
      <c r="R212" s="10">
        <v>1</v>
      </c>
      <c r="AG212" s="10">
        <v>2</v>
      </c>
      <c r="AH212" s="10">
        <v>1</v>
      </c>
      <c r="AK212" s="10">
        <v>1</v>
      </c>
      <c r="BS212" s="10">
        <v>1</v>
      </c>
      <c r="BT212" s="10">
        <v>1</v>
      </c>
      <c r="BV212" s="10">
        <v>2</v>
      </c>
      <c r="CN212" s="13"/>
      <c r="CO212" s="13"/>
    </row>
    <row r="213" spans="1:93" s="13" customFormat="1" ht="16.5">
      <c r="A213" s="10">
        <v>208</v>
      </c>
      <c r="B213" s="30" t="s">
        <v>69</v>
      </c>
      <c r="C213" s="10">
        <f t="shared" si="5"/>
        <v>10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>
        <v>1</v>
      </c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>
        <v>2</v>
      </c>
      <c r="BT213" s="10">
        <v>1</v>
      </c>
      <c r="BU213" s="10"/>
      <c r="BV213" s="10">
        <v>3</v>
      </c>
      <c r="BW213" s="10"/>
      <c r="BX213" s="10"/>
      <c r="BY213" s="10"/>
      <c r="BZ213" s="10"/>
      <c r="CA213" s="10"/>
      <c r="CB213" s="10"/>
      <c r="CC213" s="10"/>
      <c r="CD213" s="10"/>
      <c r="CE213" s="10">
        <v>3</v>
      </c>
      <c r="CF213" s="10"/>
      <c r="CG213" s="10"/>
      <c r="CH213" s="10"/>
      <c r="CI213" s="10"/>
      <c r="CJ213" s="10"/>
      <c r="CK213" s="10"/>
      <c r="CL213" s="10"/>
      <c r="CN213" s="10"/>
      <c r="CO213" s="10"/>
    </row>
    <row r="214" spans="1:79" s="10" customFormat="1" ht="16.5">
      <c r="A214" s="10">
        <v>209</v>
      </c>
      <c r="B214" s="30" t="s">
        <v>253</v>
      </c>
      <c r="C214" s="10">
        <f t="shared" si="5"/>
        <v>10</v>
      </c>
      <c r="AA214" s="10">
        <v>2</v>
      </c>
      <c r="AH214" s="10">
        <v>2</v>
      </c>
      <c r="AU214" s="10">
        <v>1</v>
      </c>
      <c r="BS214" s="10">
        <v>1</v>
      </c>
      <c r="BT214" s="10">
        <v>2</v>
      </c>
      <c r="CA214" s="10">
        <v>2</v>
      </c>
    </row>
    <row r="215" spans="1:91" s="10" customFormat="1" ht="16.5">
      <c r="A215" s="10">
        <v>210</v>
      </c>
      <c r="B215" s="30" t="s">
        <v>439</v>
      </c>
      <c r="C215" s="10">
        <f t="shared" si="5"/>
        <v>10</v>
      </c>
      <c r="BL215" s="10">
        <v>4</v>
      </c>
      <c r="BT215" s="10">
        <v>2</v>
      </c>
      <c r="CA215" s="10">
        <v>2</v>
      </c>
      <c r="CE215" s="10">
        <v>2</v>
      </c>
      <c r="CM215" s="13"/>
    </row>
    <row r="216" spans="1:91" s="13" customFormat="1" ht="16.5">
      <c r="A216" s="10">
        <v>211</v>
      </c>
      <c r="B216" s="56" t="s">
        <v>771</v>
      </c>
      <c r="C216" s="10">
        <f t="shared" si="5"/>
        <v>9</v>
      </c>
      <c r="D216" s="10"/>
      <c r="E216" s="10"/>
      <c r="F216" s="10">
        <v>3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>
        <v>3</v>
      </c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>
        <v>3</v>
      </c>
      <c r="AN216" s="10"/>
      <c r="AO216" s="10"/>
      <c r="AP216" s="10"/>
      <c r="AQ216" s="10"/>
      <c r="AR216" s="10"/>
      <c r="AS216" s="10"/>
      <c r="AT216" s="10"/>
      <c r="AU216" s="10"/>
      <c r="CM216" s="10"/>
    </row>
    <row r="217" spans="1:93" s="10" customFormat="1" ht="16.5">
      <c r="A217" s="10">
        <v>212</v>
      </c>
      <c r="B217" s="29" t="s">
        <v>70</v>
      </c>
      <c r="C217" s="10">
        <f t="shared" si="5"/>
        <v>9</v>
      </c>
      <c r="H217" s="10">
        <v>3</v>
      </c>
      <c r="X217" s="10">
        <v>3</v>
      </c>
      <c r="CJ217" s="10">
        <v>3</v>
      </c>
      <c r="CN217" s="13"/>
      <c r="CO217" s="13"/>
    </row>
    <row r="218" spans="1:93" s="13" customFormat="1" ht="16.5">
      <c r="A218" s="10">
        <v>213</v>
      </c>
      <c r="B218" s="30" t="s">
        <v>98</v>
      </c>
      <c r="C218" s="10">
        <f t="shared" si="5"/>
        <v>9</v>
      </c>
      <c r="D218" s="10"/>
      <c r="E218" s="10"/>
      <c r="F218" s="10">
        <v>3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>
        <v>1</v>
      </c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>
        <v>3</v>
      </c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>
        <v>2</v>
      </c>
      <c r="CF218" s="10"/>
      <c r="CG218" s="10"/>
      <c r="CH218" s="10"/>
      <c r="CI218" s="10"/>
      <c r="CJ218" s="10"/>
      <c r="CK218" s="10"/>
      <c r="CL218" s="10"/>
      <c r="CN218" s="10"/>
      <c r="CO218" s="10"/>
    </row>
    <row r="219" spans="1:93" s="13" customFormat="1" ht="16.5">
      <c r="A219" s="10">
        <v>214</v>
      </c>
      <c r="B219" s="19" t="s">
        <v>682</v>
      </c>
      <c r="C219" s="10">
        <f t="shared" si="5"/>
        <v>9</v>
      </c>
      <c r="D219" s="10"/>
      <c r="E219" s="10"/>
      <c r="F219" s="10"/>
      <c r="G219" s="10">
        <v>2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>
        <v>1</v>
      </c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>
        <v>3</v>
      </c>
      <c r="AH219" s="10"/>
      <c r="AI219" s="10"/>
      <c r="AJ219" s="10"/>
      <c r="AK219" s="10"/>
      <c r="AL219" s="10"/>
      <c r="AM219" s="10"/>
      <c r="AN219" s="10"/>
      <c r="AO219" s="10"/>
      <c r="AP219" s="10">
        <v>2</v>
      </c>
      <c r="AQ219" s="10"/>
      <c r="AR219" s="10">
        <v>1</v>
      </c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N219" s="10"/>
      <c r="CO219" s="10"/>
    </row>
    <row r="220" spans="1:90" s="13" customFormat="1" ht="16.5">
      <c r="A220" s="10">
        <v>215</v>
      </c>
      <c r="B220" s="33" t="s">
        <v>346</v>
      </c>
      <c r="C220" s="10">
        <f t="shared" si="5"/>
        <v>9</v>
      </c>
      <c r="D220" s="10"/>
      <c r="E220" s="10"/>
      <c r="F220" s="10"/>
      <c r="G220" s="10"/>
      <c r="H220" s="10">
        <v>2</v>
      </c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>
        <v>2</v>
      </c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>
        <v>1</v>
      </c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>
        <v>2</v>
      </c>
      <c r="BU220" s="10"/>
      <c r="BV220" s="10">
        <v>2</v>
      </c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</row>
    <row r="221" spans="1:72" s="10" customFormat="1" ht="16.5">
      <c r="A221" s="10">
        <v>216</v>
      </c>
      <c r="B221" s="21" t="s">
        <v>458</v>
      </c>
      <c r="C221" s="10">
        <f t="shared" si="5"/>
        <v>9</v>
      </c>
      <c r="O221" s="10">
        <v>2</v>
      </c>
      <c r="AK221" s="10">
        <v>2</v>
      </c>
      <c r="AU221" s="10">
        <v>1</v>
      </c>
      <c r="BS221" s="10">
        <v>2</v>
      </c>
      <c r="BT221" s="10">
        <v>2</v>
      </c>
    </row>
    <row r="222" spans="1:83" s="10" customFormat="1" ht="16.5">
      <c r="A222" s="10">
        <v>217</v>
      </c>
      <c r="B222" s="30" t="s">
        <v>113</v>
      </c>
      <c r="C222" s="10">
        <f t="shared" si="5"/>
        <v>9</v>
      </c>
      <c r="BV222" s="10">
        <v>3</v>
      </c>
      <c r="CA222" s="10">
        <v>3</v>
      </c>
      <c r="CE222" s="10">
        <v>3</v>
      </c>
    </row>
    <row r="223" spans="1:90" s="13" customFormat="1" ht="16.5">
      <c r="A223" s="10">
        <v>218</v>
      </c>
      <c r="B223" s="19" t="s">
        <v>613</v>
      </c>
      <c r="C223" s="10">
        <f t="shared" si="5"/>
        <v>9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>
        <v>3</v>
      </c>
      <c r="AI223" s="10"/>
      <c r="AJ223" s="10"/>
      <c r="AK223" s="10">
        <v>3</v>
      </c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>
        <v>3</v>
      </c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</row>
    <row r="224" spans="1:91" s="10" customFormat="1" ht="16.5">
      <c r="A224" s="10">
        <v>219</v>
      </c>
      <c r="B224" s="19" t="s">
        <v>683</v>
      </c>
      <c r="C224" s="10">
        <f t="shared" si="5"/>
        <v>9</v>
      </c>
      <c r="H224" s="10">
        <v>3</v>
      </c>
      <c r="X224" s="10" t="s">
        <v>170</v>
      </c>
      <c r="AH224" s="10">
        <v>3</v>
      </c>
      <c r="AK224" s="10">
        <v>2</v>
      </c>
      <c r="AR224" s="10">
        <v>1</v>
      </c>
      <c r="CM224" s="13"/>
    </row>
    <row r="225" spans="1:93" s="13" customFormat="1" ht="16.5">
      <c r="A225" s="10">
        <v>220</v>
      </c>
      <c r="B225" s="30" t="s">
        <v>55</v>
      </c>
      <c r="C225" s="10">
        <f t="shared" si="5"/>
        <v>9</v>
      </c>
      <c r="D225" s="10"/>
      <c r="E225" s="10"/>
      <c r="F225" s="10">
        <v>3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>
        <v>3</v>
      </c>
      <c r="BX225" s="10"/>
      <c r="BY225" s="10"/>
      <c r="BZ225" s="10"/>
      <c r="CA225" s="10"/>
      <c r="CB225" s="10"/>
      <c r="CC225" s="10"/>
      <c r="CD225" s="10"/>
      <c r="CE225" s="10">
        <v>3</v>
      </c>
      <c r="CF225" s="10"/>
      <c r="CG225" s="10"/>
      <c r="CH225" s="10"/>
      <c r="CI225" s="10"/>
      <c r="CJ225" s="10"/>
      <c r="CK225" s="10"/>
      <c r="CL225" s="10"/>
      <c r="CN225" s="10"/>
      <c r="CO225" s="10"/>
    </row>
    <row r="226" spans="1:93" s="10" customFormat="1" ht="16.5">
      <c r="A226" s="10">
        <v>221</v>
      </c>
      <c r="B226" s="30" t="s">
        <v>231</v>
      </c>
      <c r="C226" s="10">
        <f t="shared" si="5"/>
        <v>9</v>
      </c>
      <c r="F226" s="10">
        <v>3</v>
      </c>
      <c r="H226" s="10">
        <v>3</v>
      </c>
      <c r="CA226" s="10">
        <v>3</v>
      </c>
      <c r="CM226" s="13"/>
      <c r="CN226" s="13"/>
      <c r="CO226" s="13"/>
    </row>
    <row r="227" spans="1:93" s="13" customFormat="1" ht="16.5">
      <c r="A227" s="10">
        <v>222</v>
      </c>
      <c r="B227" s="30" t="s">
        <v>446</v>
      </c>
      <c r="C227" s="10">
        <f t="shared" si="5"/>
        <v>9</v>
      </c>
      <c r="D227" s="10"/>
      <c r="E227" s="10"/>
      <c r="F227" s="10"/>
      <c r="G227" s="10"/>
      <c r="H227" s="10">
        <v>3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>
        <v>3</v>
      </c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>
        <v>3</v>
      </c>
      <c r="CJ227" s="10"/>
      <c r="CK227" s="10"/>
      <c r="CL227" s="10"/>
      <c r="CM227" s="10"/>
      <c r="CN227" s="10"/>
      <c r="CO227" s="10"/>
    </row>
    <row r="228" spans="1:93" s="10" customFormat="1" ht="16.5">
      <c r="A228" s="10">
        <v>223</v>
      </c>
      <c r="B228" s="34" t="s">
        <v>688</v>
      </c>
      <c r="C228" s="10">
        <f t="shared" si="5"/>
        <v>9</v>
      </c>
      <c r="F228" s="10">
        <v>3</v>
      </c>
      <c r="AB228" s="10">
        <v>2</v>
      </c>
      <c r="AR228" s="10">
        <v>1</v>
      </c>
      <c r="AZ228" s="10">
        <v>2</v>
      </c>
      <c r="BN228" s="10">
        <v>1</v>
      </c>
      <c r="CN228" s="13"/>
      <c r="CO228" s="13"/>
    </row>
    <row r="229" spans="1:47" s="13" customFormat="1" ht="16.5">
      <c r="A229" s="10">
        <v>224</v>
      </c>
      <c r="B229" s="30" t="s">
        <v>1206</v>
      </c>
      <c r="C229" s="10">
        <f t="shared" si="5"/>
        <v>9</v>
      </c>
      <c r="D229" s="10"/>
      <c r="E229" s="10"/>
      <c r="F229" s="10">
        <v>2</v>
      </c>
      <c r="G229" s="10"/>
      <c r="H229" s="10">
        <v>2</v>
      </c>
      <c r="I229" s="10">
        <v>1</v>
      </c>
      <c r="J229" s="10"/>
      <c r="K229" s="10"/>
      <c r="L229" s="10"/>
      <c r="M229" s="10"/>
      <c r="N229" s="10"/>
      <c r="O229" s="10">
        <v>2</v>
      </c>
      <c r="P229" s="10"/>
      <c r="Q229" s="10"/>
      <c r="R229" s="10"/>
      <c r="S229" s="10"/>
      <c r="T229" s="10">
        <v>2</v>
      </c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</row>
    <row r="230" spans="1:93" s="13" customFormat="1" ht="16.5">
      <c r="A230" s="10">
        <v>225</v>
      </c>
      <c r="B230" s="19" t="s">
        <v>455</v>
      </c>
      <c r="C230" s="10">
        <f t="shared" si="5"/>
        <v>9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>
        <v>2</v>
      </c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>
        <v>3</v>
      </c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>
        <v>2</v>
      </c>
      <c r="CB230" s="10"/>
      <c r="CC230" s="10"/>
      <c r="CD230" s="10"/>
      <c r="CE230" s="10">
        <v>1</v>
      </c>
      <c r="CF230" s="10"/>
      <c r="CG230" s="10"/>
      <c r="CH230" s="10"/>
      <c r="CI230" s="10"/>
      <c r="CJ230" s="10">
        <v>1</v>
      </c>
      <c r="CK230" s="10"/>
      <c r="CL230" s="10"/>
      <c r="CN230" s="10"/>
      <c r="CO230" s="10"/>
    </row>
    <row r="231" spans="1:93" s="10" customFormat="1" ht="16.5">
      <c r="A231" s="10">
        <v>226</v>
      </c>
      <c r="B231" s="32" t="s">
        <v>468</v>
      </c>
      <c r="C231" s="10">
        <f t="shared" si="5"/>
        <v>8</v>
      </c>
      <c r="F231" s="10">
        <v>3</v>
      </c>
      <c r="AK231" s="10">
        <v>3</v>
      </c>
      <c r="BS231" s="10">
        <v>2</v>
      </c>
      <c r="CM231" s="13"/>
      <c r="CN231" s="13"/>
      <c r="CO231" s="13"/>
    </row>
    <row r="232" spans="1:91" s="10" customFormat="1" ht="16.5">
      <c r="A232" s="10">
        <v>227</v>
      </c>
      <c r="B232" s="32" t="s">
        <v>467</v>
      </c>
      <c r="C232" s="10">
        <f t="shared" si="5"/>
        <v>8</v>
      </c>
      <c r="AH232" s="10">
        <v>3</v>
      </c>
      <c r="AK232" s="10">
        <v>3</v>
      </c>
      <c r="BS232" s="10">
        <v>2</v>
      </c>
      <c r="CM232" s="13"/>
    </row>
    <row r="233" spans="1:93" s="10" customFormat="1" ht="16.5">
      <c r="A233" s="10">
        <v>228</v>
      </c>
      <c r="B233" s="30" t="s">
        <v>254</v>
      </c>
      <c r="C233" s="10">
        <f t="shared" si="5"/>
        <v>8</v>
      </c>
      <c r="F233" s="10">
        <v>2</v>
      </c>
      <c r="AH233" s="10">
        <v>2</v>
      </c>
      <c r="BS233" s="10">
        <v>2</v>
      </c>
      <c r="CA233" s="10">
        <v>2</v>
      </c>
      <c r="CN233" s="13"/>
      <c r="CO233" s="13"/>
    </row>
    <row r="234" spans="1:91" s="13" customFormat="1" ht="16.5">
      <c r="A234" s="10">
        <v>229</v>
      </c>
      <c r="B234" s="30" t="s">
        <v>96</v>
      </c>
      <c r="C234" s="10">
        <f aca="true" t="shared" si="6" ref="C234:C265">SUM(D234:CL234)</f>
        <v>8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>
        <v>2</v>
      </c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>
        <v>2</v>
      </c>
      <c r="BU234" s="10"/>
      <c r="BV234" s="10">
        <v>2</v>
      </c>
      <c r="BW234" s="10"/>
      <c r="BX234" s="10"/>
      <c r="BY234" s="10"/>
      <c r="BZ234" s="10"/>
      <c r="CA234" s="10"/>
      <c r="CB234" s="10"/>
      <c r="CC234" s="10"/>
      <c r="CD234" s="10"/>
      <c r="CE234" s="10">
        <v>2</v>
      </c>
      <c r="CF234" s="10"/>
      <c r="CG234" s="10"/>
      <c r="CH234" s="10"/>
      <c r="CI234" s="10"/>
      <c r="CJ234" s="10"/>
      <c r="CK234" s="10"/>
      <c r="CL234" s="10"/>
      <c r="CM234" s="10"/>
    </row>
    <row r="235" spans="1:74" s="10" customFormat="1" ht="16.5">
      <c r="A235" s="10">
        <v>230</v>
      </c>
      <c r="B235" s="33" t="s">
        <v>338</v>
      </c>
      <c r="C235" s="10">
        <f t="shared" si="6"/>
        <v>8</v>
      </c>
      <c r="Q235" s="10">
        <v>3</v>
      </c>
      <c r="AU235" s="10">
        <v>1</v>
      </c>
      <c r="BS235" s="10">
        <v>2</v>
      </c>
      <c r="BV235" s="10">
        <v>2</v>
      </c>
    </row>
    <row r="236" spans="1:93" s="13" customFormat="1" ht="16.5">
      <c r="A236" s="10">
        <v>231</v>
      </c>
      <c r="B236" s="19" t="s">
        <v>451</v>
      </c>
      <c r="C236" s="10">
        <f t="shared" si="6"/>
        <v>8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>
        <v>2</v>
      </c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>
        <v>1</v>
      </c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>
        <v>1</v>
      </c>
      <c r="BL236" s="10"/>
      <c r="BM236" s="10"/>
      <c r="BN236" s="10"/>
      <c r="BO236" s="10"/>
      <c r="BP236" s="10"/>
      <c r="BQ236" s="10"/>
      <c r="BR236" s="10"/>
      <c r="BS236" s="10"/>
      <c r="BT236" s="10">
        <v>1</v>
      </c>
      <c r="BU236" s="10"/>
      <c r="BV236" s="10">
        <v>2</v>
      </c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>
        <v>1</v>
      </c>
      <c r="CK236" s="10"/>
      <c r="CL236" s="10"/>
      <c r="CM236" s="10"/>
      <c r="CN236" s="10"/>
      <c r="CO236" s="10"/>
    </row>
    <row r="237" spans="1:90" s="13" customFormat="1" ht="16.5">
      <c r="A237" s="10">
        <v>232</v>
      </c>
      <c r="B237" s="21" t="s">
        <v>457</v>
      </c>
      <c r="C237" s="10">
        <f t="shared" si="6"/>
        <v>8</v>
      </c>
      <c r="D237" s="10"/>
      <c r="E237" s="10"/>
      <c r="F237" s="10">
        <v>2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>
        <v>2</v>
      </c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>
        <v>2</v>
      </c>
      <c r="BT237" s="10"/>
      <c r="BU237" s="10"/>
      <c r="BV237" s="10">
        <v>2</v>
      </c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</row>
    <row r="238" spans="1:90" s="13" customFormat="1" ht="16.5">
      <c r="A238" s="10">
        <v>233</v>
      </c>
      <c r="B238" s="32" t="s">
        <v>848</v>
      </c>
      <c r="C238" s="10">
        <f t="shared" si="6"/>
        <v>8</v>
      </c>
      <c r="D238" s="10"/>
      <c r="E238" s="10"/>
      <c r="F238" s="10">
        <v>1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>
        <v>3</v>
      </c>
      <c r="AH238" s="10">
        <v>1</v>
      </c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>
        <v>1</v>
      </c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>
        <v>1</v>
      </c>
      <c r="BL238" s="10"/>
      <c r="BM238" s="10"/>
      <c r="BN238" s="10"/>
      <c r="BO238" s="10"/>
      <c r="BP238" s="10"/>
      <c r="BQ238" s="10"/>
      <c r="BR238" s="10"/>
      <c r="BS238" s="10">
        <v>1</v>
      </c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</row>
    <row r="239" spans="1:91" s="13" customFormat="1" ht="16.5">
      <c r="A239" s="10">
        <v>234</v>
      </c>
      <c r="B239" s="19" t="s">
        <v>849</v>
      </c>
      <c r="C239" s="10">
        <f t="shared" si="6"/>
        <v>8</v>
      </c>
      <c r="D239" s="10"/>
      <c r="E239" s="10"/>
      <c r="F239" s="10">
        <v>2</v>
      </c>
      <c r="G239" s="10"/>
      <c r="H239" s="10"/>
      <c r="I239" s="10"/>
      <c r="J239" s="10"/>
      <c r="K239" s="10"/>
      <c r="L239" s="10"/>
      <c r="M239" s="10"/>
      <c r="N239" s="10"/>
      <c r="O239" s="10">
        <v>2</v>
      </c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>
        <v>1</v>
      </c>
      <c r="AI239" s="10"/>
      <c r="AJ239" s="10"/>
      <c r="AK239" s="10">
        <v>1</v>
      </c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>
        <v>1</v>
      </c>
      <c r="BC239" s="10"/>
      <c r="BD239" s="10"/>
      <c r="BE239" s="10"/>
      <c r="BF239" s="10">
        <v>1</v>
      </c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</row>
    <row r="240" spans="1:93" s="13" customFormat="1" ht="16.5">
      <c r="A240" s="10">
        <v>235</v>
      </c>
      <c r="B240" s="46" t="s">
        <v>623</v>
      </c>
      <c r="C240" s="10">
        <f t="shared" si="6"/>
        <v>8</v>
      </c>
      <c r="D240" s="10"/>
      <c r="E240" s="10"/>
      <c r="F240" s="10"/>
      <c r="G240" s="10">
        <v>2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>
        <v>1</v>
      </c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>
        <v>2</v>
      </c>
      <c r="AQ240" s="10"/>
      <c r="AR240" s="10">
        <v>1</v>
      </c>
      <c r="AS240" s="10"/>
      <c r="AT240" s="10"/>
      <c r="AU240" s="10"/>
      <c r="AV240" s="13">
        <v>2</v>
      </c>
      <c r="CN240" s="10"/>
      <c r="CO240" s="10"/>
    </row>
    <row r="241" spans="1:93" s="10" customFormat="1" ht="16.5">
      <c r="A241" s="10">
        <v>236</v>
      </c>
      <c r="B241" s="30" t="s">
        <v>132</v>
      </c>
      <c r="C241" s="10">
        <f t="shared" si="6"/>
        <v>8</v>
      </c>
      <c r="H241" s="10">
        <v>2</v>
      </c>
      <c r="BV241" s="10">
        <v>3</v>
      </c>
      <c r="CK241" s="10">
        <v>3</v>
      </c>
      <c r="CM241" s="13"/>
      <c r="CN241" s="13"/>
      <c r="CO241" s="13"/>
    </row>
    <row r="242" spans="1:93" s="10" customFormat="1" ht="16.5">
      <c r="A242" s="10">
        <v>237</v>
      </c>
      <c r="B242" s="30" t="s">
        <v>441</v>
      </c>
      <c r="C242" s="10">
        <f t="shared" si="6"/>
        <v>8</v>
      </c>
      <c r="BS242" s="10">
        <v>2</v>
      </c>
      <c r="BV242" s="10">
        <v>3</v>
      </c>
      <c r="BX242" s="10">
        <v>3</v>
      </c>
      <c r="CN242" s="13"/>
      <c r="CO242" s="13"/>
    </row>
    <row r="243" spans="1:91" s="13" customFormat="1" ht="16.5">
      <c r="A243" s="10">
        <v>238</v>
      </c>
      <c r="B243" s="30" t="s">
        <v>136</v>
      </c>
      <c r="C243" s="10">
        <f t="shared" si="6"/>
        <v>8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>
        <v>2</v>
      </c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>
        <v>1</v>
      </c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>
        <v>2</v>
      </c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>
        <v>3</v>
      </c>
      <c r="CF243" s="10"/>
      <c r="CG243" s="10"/>
      <c r="CH243" s="10"/>
      <c r="CI243" s="10"/>
      <c r="CJ243" s="10"/>
      <c r="CK243" s="10"/>
      <c r="CL243" s="10"/>
      <c r="CM243" s="10"/>
    </row>
    <row r="244" spans="1:93" s="13" customFormat="1" ht="16.5">
      <c r="A244" s="10">
        <v>239</v>
      </c>
      <c r="B244" s="22" t="s">
        <v>450</v>
      </c>
      <c r="C244" s="10">
        <f t="shared" si="6"/>
        <v>7</v>
      </c>
      <c r="D244" s="10"/>
      <c r="E244" s="10"/>
      <c r="F244" s="10"/>
      <c r="G244" s="10"/>
      <c r="H244" s="10">
        <v>2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>
        <v>3</v>
      </c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>
        <v>2</v>
      </c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</row>
    <row r="245" spans="1:90" s="13" customFormat="1" ht="16.5">
      <c r="A245" s="10">
        <v>240</v>
      </c>
      <c r="B245" s="21" t="s">
        <v>850</v>
      </c>
      <c r="C245" s="10">
        <f t="shared" si="6"/>
        <v>7</v>
      </c>
      <c r="D245" s="10"/>
      <c r="E245" s="10"/>
      <c r="F245" s="10"/>
      <c r="G245" s="10"/>
      <c r="H245" s="10">
        <v>2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>
        <v>2</v>
      </c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>
        <v>1</v>
      </c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>
        <v>1</v>
      </c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>
        <v>1</v>
      </c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</row>
    <row r="246" spans="1:93" s="10" customFormat="1" ht="16.5">
      <c r="A246" s="10">
        <v>241</v>
      </c>
      <c r="B246" s="22" t="s">
        <v>672</v>
      </c>
      <c r="C246" s="10">
        <f t="shared" si="6"/>
        <v>7</v>
      </c>
      <c r="AF246" s="10">
        <v>2</v>
      </c>
      <c r="AP246" s="10">
        <v>2</v>
      </c>
      <c r="AV246" s="10">
        <v>2</v>
      </c>
      <c r="BT246" s="10">
        <v>1</v>
      </c>
      <c r="CM246" s="13"/>
      <c r="CN246" s="13"/>
      <c r="CO246" s="13"/>
    </row>
    <row r="247" spans="1:91" s="10" customFormat="1" ht="16.5">
      <c r="A247" s="10">
        <v>242</v>
      </c>
      <c r="B247" s="21" t="s">
        <v>636</v>
      </c>
      <c r="C247" s="10">
        <f t="shared" si="6"/>
        <v>7</v>
      </c>
      <c r="AG247" s="10">
        <v>3</v>
      </c>
      <c r="AK247" s="10">
        <v>2</v>
      </c>
      <c r="AR247" s="10">
        <v>1</v>
      </c>
      <c r="AU247" s="10">
        <v>1</v>
      </c>
      <c r="CM247" s="13"/>
    </row>
    <row r="248" spans="1:91" s="10" customFormat="1" ht="16.5">
      <c r="A248" s="10">
        <v>243</v>
      </c>
      <c r="B248" s="19" t="s">
        <v>936</v>
      </c>
      <c r="C248" s="10">
        <f t="shared" si="6"/>
        <v>7</v>
      </c>
      <c r="K248" s="10">
        <v>4</v>
      </c>
      <c r="Q248" s="10">
        <v>3</v>
      </c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</row>
    <row r="249" spans="1:90" s="13" customFormat="1" ht="16.5">
      <c r="A249" s="10">
        <v>244</v>
      </c>
      <c r="B249" s="33" t="s">
        <v>339</v>
      </c>
      <c r="C249" s="10">
        <f t="shared" si="6"/>
        <v>7</v>
      </c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>
        <v>1</v>
      </c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>
        <v>2</v>
      </c>
      <c r="BT249" s="10">
        <v>2</v>
      </c>
      <c r="BU249" s="10"/>
      <c r="BV249" s="10">
        <v>2</v>
      </c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</row>
    <row r="250" spans="1:93" s="10" customFormat="1" ht="16.5">
      <c r="A250" s="10">
        <v>245</v>
      </c>
      <c r="B250" s="30" t="s">
        <v>257</v>
      </c>
      <c r="C250" s="10">
        <f t="shared" si="6"/>
        <v>7</v>
      </c>
      <c r="AU250" s="10">
        <v>1</v>
      </c>
      <c r="BT250" s="10">
        <v>2</v>
      </c>
      <c r="BV250" s="10">
        <v>2</v>
      </c>
      <c r="CA250" s="10">
        <v>2</v>
      </c>
      <c r="CN250" s="13"/>
      <c r="CO250" s="13"/>
    </row>
    <row r="251" spans="1:83" s="10" customFormat="1" ht="16.5">
      <c r="A251" s="10">
        <v>246</v>
      </c>
      <c r="B251" s="30" t="s">
        <v>119</v>
      </c>
      <c r="C251" s="10">
        <f t="shared" si="6"/>
        <v>7</v>
      </c>
      <c r="F251" s="10">
        <v>1</v>
      </c>
      <c r="T251" s="10">
        <v>1</v>
      </c>
      <c r="AH251" s="10">
        <v>1</v>
      </c>
      <c r="BM251" s="10">
        <v>1</v>
      </c>
      <c r="BV251" s="10">
        <v>1</v>
      </c>
      <c r="BW251" s="10">
        <v>1</v>
      </c>
      <c r="CE251" s="10">
        <v>1</v>
      </c>
    </row>
    <row r="252" spans="1:93" s="13" customFormat="1" ht="16.5">
      <c r="A252" s="10">
        <v>247</v>
      </c>
      <c r="B252" s="30" t="s">
        <v>251</v>
      </c>
      <c r="C252" s="10">
        <f t="shared" si="6"/>
        <v>7</v>
      </c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>
        <v>1</v>
      </c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>
        <v>2</v>
      </c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>
        <v>2</v>
      </c>
      <c r="BU252" s="10"/>
      <c r="BV252" s="10"/>
      <c r="BW252" s="10"/>
      <c r="BX252" s="10"/>
      <c r="BY252" s="10"/>
      <c r="BZ252" s="10"/>
      <c r="CA252" s="10">
        <v>2</v>
      </c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N252" s="10"/>
      <c r="CO252" s="10"/>
    </row>
    <row r="253" spans="1:91" s="13" customFormat="1" ht="16.5">
      <c r="A253" s="10">
        <v>248</v>
      </c>
      <c r="B253" s="19" t="s">
        <v>270</v>
      </c>
      <c r="C253" s="10">
        <f t="shared" si="6"/>
        <v>7</v>
      </c>
      <c r="D253" s="10"/>
      <c r="E253" s="10"/>
      <c r="F253" s="10">
        <v>2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>
        <v>3</v>
      </c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>
        <v>2</v>
      </c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</row>
    <row r="254" spans="1:93" s="13" customFormat="1" ht="16.5">
      <c r="A254" s="10">
        <v>249</v>
      </c>
      <c r="B254" s="33" t="s">
        <v>334</v>
      </c>
      <c r="C254" s="10">
        <f t="shared" si="6"/>
        <v>7</v>
      </c>
      <c r="D254" s="10"/>
      <c r="E254" s="10"/>
      <c r="F254" s="10">
        <v>2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>
        <v>2</v>
      </c>
      <c r="BJ254" s="10"/>
      <c r="BK254" s="10"/>
      <c r="BL254" s="10"/>
      <c r="BM254" s="10"/>
      <c r="BN254" s="10"/>
      <c r="BO254" s="10"/>
      <c r="BP254" s="10"/>
      <c r="BQ254" s="10"/>
      <c r="BR254" s="10"/>
      <c r="BS254" s="10">
        <v>1</v>
      </c>
      <c r="BT254" s="10"/>
      <c r="BU254" s="10"/>
      <c r="BV254" s="10">
        <v>2</v>
      </c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N254" s="10"/>
      <c r="CO254" s="10"/>
    </row>
    <row r="255" spans="1:93" s="10" customFormat="1" ht="16.5">
      <c r="A255" s="10">
        <v>250</v>
      </c>
      <c r="B255" s="19" t="s">
        <v>687</v>
      </c>
      <c r="C255" s="10">
        <f t="shared" si="6"/>
        <v>7</v>
      </c>
      <c r="Q255" s="10">
        <v>3</v>
      </c>
      <c r="AH255" s="10">
        <v>3</v>
      </c>
      <c r="AR255" s="10">
        <v>1</v>
      </c>
      <c r="CN255" s="13"/>
      <c r="CO255" s="13"/>
    </row>
    <row r="256" spans="1:93" s="10" customFormat="1" ht="16.5">
      <c r="A256" s="10">
        <v>251</v>
      </c>
      <c r="B256" s="46" t="s">
        <v>625</v>
      </c>
      <c r="C256" s="10">
        <f t="shared" si="6"/>
        <v>7</v>
      </c>
      <c r="G256" s="10">
        <v>2</v>
      </c>
      <c r="AH256" s="10">
        <v>2</v>
      </c>
      <c r="AR256" s="10">
        <v>1</v>
      </c>
      <c r="AV256" s="10">
        <v>2</v>
      </c>
      <c r="CN256" s="13"/>
      <c r="CO256" s="13"/>
    </row>
    <row r="257" spans="1:93" s="13" customFormat="1" ht="16.5">
      <c r="A257" s="10">
        <v>252</v>
      </c>
      <c r="B257" s="22" t="s">
        <v>463</v>
      </c>
      <c r="C257" s="10">
        <f t="shared" si="6"/>
        <v>7</v>
      </c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>
        <v>2</v>
      </c>
      <c r="AI257" s="10"/>
      <c r="AJ257" s="10"/>
      <c r="AK257" s="10">
        <v>2</v>
      </c>
      <c r="AL257" s="10"/>
      <c r="AM257" s="10"/>
      <c r="AN257" s="10"/>
      <c r="AO257" s="10"/>
      <c r="AP257" s="10"/>
      <c r="AQ257" s="10"/>
      <c r="AR257" s="10"/>
      <c r="AS257" s="10"/>
      <c r="AT257" s="10"/>
      <c r="AU257" s="10">
        <v>1</v>
      </c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>
        <v>2</v>
      </c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N257" s="10"/>
      <c r="CO257" s="10"/>
    </row>
    <row r="258" spans="1:91" s="10" customFormat="1" ht="16.5">
      <c r="A258" s="10">
        <v>253</v>
      </c>
      <c r="B258" s="30" t="s">
        <v>461</v>
      </c>
      <c r="C258" s="10">
        <f t="shared" si="6"/>
        <v>7</v>
      </c>
      <c r="H258" s="10">
        <v>2</v>
      </c>
      <c r="AH258" s="10">
        <v>1</v>
      </c>
      <c r="AR258" s="10">
        <v>1</v>
      </c>
      <c r="BK258" s="10">
        <v>1</v>
      </c>
      <c r="BT258" s="10">
        <v>1</v>
      </c>
      <c r="CE258" s="10">
        <v>1</v>
      </c>
      <c r="CM258" s="13"/>
    </row>
    <row r="259" spans="1:93" s="10" customFormat="1" ht="16.5">
      <c r="A259" s="10">
        <v>254</v>
      </c>
      <c r="B259" s="29" t="s">
        <v>137</v>
      </c>
      <c r="C259" s="10">
        <f t="shared" si="6"/>
        <v>6</v>
      </c>
      <c r="AH259" s="10">
        <v>3</v>
      </c>
      <c r="CJ259" s="10">
        <v>3</v>
      </c>
      <c r="CM259" s="13"/>
      <c r="CN259" s="13"/>
      <c r="CO259" s="13"/>
    </row>
    <row r="260" spans="1:93" s="10" customFormat="1" ht="16.5">
      <c r="A260" s="10">
        <v>255</v>
      </c>
      <c r="B260" s="33" t="s">
        <v>312</v>
      </c>
      <c r="C260" s="10">
        <f t="shared" si="6"/>
        <v>6</v>
      </c>
      <c r="AH260" s="10">
        <v>2</v>
      </c>
      <c r="AU260" s="10">
        <v>1</v>
      </c>
      <c r="BV260" s="10">
        <v>3</v>
      </c>
      <c r="CN260" s="13"/>
      <c r="CO260" s="13"/>
    </row>
    <row r="261" spans="1:91" s="13" customFormat="1" ht="16.5">
      <c r="A261" s="10">
        <v>256</v>
      </c>
      <c r="B261" s="30" t="s">
        <v>93</v>
      </c>
      <c r="C261" s="10">
        <f t="shared" si="6"/>
        <v>6</v>
      </c>
      <c r="D261" s="10"/>
      <c r="E261" s="10"/>
      <c r="F261" s="10">
        <v>3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>
        <v>3</v>
      </c>
      <c r="CF261" s="10"/>
      <c r="CG261" s="10"/>
      <c r="CH261" s="10"/>
      <c r="CI261" s="10"/>
      <c r="CJ261" s="10"/>
      <c r="CK261" s="10"/>
      <c r="CL261" s="10"/>
      <c r="CM261" s="10"/>
    </row>
    <row r="262" spans="1:47" s="13" customFormat="1" ht="16.5">
      <c r="A262" s="10">
        <v>257</v>
      </c>
      <c r="B262" s="30" t="s">
        <v>805</v>
      </c>
      <c r="C262" s="10">
        <f t="shared" si="6"/>
        <v>6</v>
      </c>
      <c r="D262" s="10"/>
      <c r="E262" s="10"/>
      <c r="F262" s="10"/>
      <c r="G262" s="10"/>
      <c r="H262" s="10">
        <v>3</v>
      </c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>
        <v>3</v>
      </c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</row>
    <row r="263" spans="1:93" s="10" customFormat="1" ht="16.5">
      <c r="A263" s="10">
        <v>258</v>
      </c>
      <c r="B263" s="19" t="s">
        <v>1131</v>
      </c>
      <c r="C263" s="10">
        <f t="shared" si="6"/>
        <v>6</v>
      </c>
      <c r="F263" s="10">
        <v>3</v>
      </c>
      <c r="Q263" s="10">
        <v>3</v>
      </c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</row>
    <row r="264" spans="1:47" s="13" customFormat="1" ht="16.5">
      <c r="A264" s="10">
        <v>259</v>
      </c>
      <c r="B264" s="19" t="s">
        <v>877</v>
      </c>
      <c r="C264" s="10">
        <f t="shared" si="6"/>
        <v>6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>
        <v>3</v>
      </c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>
        <v>3</v>
      </c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</row>
    <row r="265" spans="1:91" s="10" customFormat="1" ht="16.5">
      <c r="A265" s="10">
        <v>260</v>
      </c>
      <c r="B265" s="30" t="s">
        <v>71</v>
      </c>
      <c r="C265" s="10">
        <f t="shared" si="6"/>
        <v>6</v>
      </c>
      <c r="H265" s="10">
        <v>3</v>
      </c>
      <c r="CE265" s="10">
        <v>3</v>
      </c>
      <c r="CM265" s="13"/>
    </row>
    <row r="266" spans="1:93" s="13" customFormat="1" ht="16.5">
      <c r="A266" s="10">
        <v>261</v>
      </c>
      <c r="B266" s="30" t="s">
        <v>62</v>
      </c>
      <c r="C266" s="10">
        <f aca="true" t="shared" si="7" ref="C266:C297">SUM(D266:CL266)</f>
        <v>6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>
        <v>3</v>
      </c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>
        <v>3</v>
      </c>
      <c r="CF266" s="10"/>
      <c r="CG266" s="10"/>
      <c r="CH266" s="10"/>
      <c r="CI266" s="10"/>
      <c r="CJ266" s="10"/>
      <c r="CK266" s="10"/>
      <c r="CL266" s="10"/>
      <c r="CN266" s="10"/>
      <c r="CO266" s="10"/>
    </row>
    <row r="267" spans="1:93" s="13" customFormat="1" ht="16.5">
      <c r="A267" s="10">
        <v>262</v>
      </c>
      <c r="B267" s="34" t="s">
        <v>919</v>
      </c>
      <c r="C267" s="10">
        <f t="shared" si="7"/>
        <v>6</v>
      </c>
      <c r="D267" s="10"/>
      <c r="E267" s="10"/>
      <c r="F267" s="10"/>
      <c r="G267" s="10"/>
      <c r="H267" s="10">
        <v>3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>
        <v>3</v>
      </c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CN267" s="10"/>
      <c r="CO267" s="10"/>
    </row>
    <row r="268" spans="1:91" s="10" customFormat="1" ht="16.5">
      <c r="A268" s="10">
        <v>263</v>
      </c>
      <c r="B268" s="19" t="s">
        <v>847</v>
      </c>
      <c r="C268" s="10">
        <f t="shared" si="7"/>
        <v>6</v>
      </c>
      <c r="F268" s="10">
        <v>2</v>
      </c>
      <c r="Q268" s="10">
        <v>1</v>
      </c>
      <c r="CE268" s="10">
        <v>2</v>
      </c>
      <c r="CJ268" s="10">
        <v>1</v>
      </c>
      <c r="CM268" s="13"/>
    </row>
    <row r="269" spans="1:90" s="13" customFormat="1" ht="16.5">
      <c r="A269" s="10">
        <v>264</v>
      </c>
      <c r="B269" s="33" t="s">
        <v>314</v>
      </c>
      <c r="C269" s="10">
        <f t="shared" si="7"/>
        <v>6</v>
      </c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>
        <v>3</v>
      </c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>
        <v>3</v>
      </c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</row>
    <row r="270" spans="1:91" s="13" customFormat="1" ht="16.5">
      <c r="A270" s="10">
        <v>265</v>
      </c>
      <c r="B270" s="29" t="s">
        <v>101</v>
      </c>
      <c r="C270" s="10">
        <f t="shared" si="7"/>
        <v>6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>
        <v>3</v>
      </c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>
        <v>3</v>
      </c>
      <c r="CK270" s="10"/>
      <c r="CL270" s="10"/>
      <c r="CM270" s="10"/>
    </row>
    <row r="271" spans="1:93" s="13" customFormat="1" ht="16.5">
      <c r="A271" s="10">
        <v>266</v>
      </c>
      <c r="B271" s="30" t="s">
        <v>236</v>
      </c>
      <c r="C271" s="10">
        <f t="shared" si="7"/>
        <v>6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>
        <v>1</v>
      </c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>
        <v>2</v>
      </c>
      <c r="BW271" s="10"/>
      <c r="BX271" s="10"/>
      <c r="BY271" s="10"/>
      <c r="BZ271" s="10"/>
      <c r="CA271" s="10">
        <v>3</v>
      </c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N271" s="10"/>
      <c r="CO271" s="10"/>
    </row>
    <row r="272" spans="1:74" s="10" customFormat="1" ht="16.5">
      <c r="A272" s="10">
        <v>267</v>
      </c>
      <c r="B272" s="33" t="s">
        <v>347</v>
      </c>
      <c r="C272" s="10">
        <f t="shared" si="7"/>
        <v>6</v>
      </c>
      <c r="AG272" s="10">
        <v>2</v>
      </c>
      <c r="BP272" s="10">
        <v>2</v>
      </c>
      <c r="BV272" s="10">
        <v>2</v>
      </c>
    </row>
    <row r="273" spans="1:93" s="10" customFormat="1" ht="16.5">
      <c r="A273" s="10">
        <v>268</v>
      </c>
      <c r="B273" s="19" t="s">
        <v>697</v>
      </c>
      <c r="C273" s="10">
        <f t="shared" si="7"/>
        <v>6</v>
      </c>
      <c r="AL273" s="10">
        <v>2</v>
      </c>
      <c r="AV273" s="10">
        <v>2</v>
      </c>
      <c r="BP273" s="10">
        <v>2</v>
      </c>
      <c r="CM273" s="13"/>
      <c r="CN273" s="13"/>
      <c r="CO273" s="13"/>
    </row>
    <row r="274" spans="1:93" s="10" customFormat="1" ht="16.5">
      <c r="A274" s="10">
        <v>269</v>
      </c>
      <c r="B274" s="30" t="s">
        <v>125</v>
      </c>
      <c r="C274" s="10">
        <f t="shared" si="7"/>
        <v>6</v>
      </c>
      <c r="X274" s="10">
        <v>2</v>
      </c>
      <c r="AU274" s="10">
        <v>1</v>
      </c>
      <c r="CE274" s="10">
        <v>3</v>
      </c>
      <c r="CN274" s="13"/>
      <c r="CO274" s="13"/>
    </row>
    <row r="275" spans="1:47" s="13" customFormat="1" ht="16.5">
      <c r="A275" s="10">
        <v>270</v>
      </c>
      <c r="B275" s="19" t="s">
        <v>873</v>
      </c>
      <c r="C275" s="10">
        <f t="shared" si="7"/>
        <v>6</v>
      </c>
      <c r="D275" s="10"/>
      <c r="E275" s="10"/>
      <c r="F275" s="10"/>
      <c r="G275" s="10"/>
      <c r="H275" s="10">
        <v>3</v>
      </c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>
        <v>3</v>
      </c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</row>
    <row r="276" spans="1:93" s="10" customFormat="1" ht="16.5">
      <c r="A276" s="10">
        <v>271</v>
      </c>
      <c r="B276" s="30" t="s">
        <v>63</v>
      </c>
      <c r="C276" s="10">
        <f t="shared" si="7"/>
        <v>6</v>
      </c>
      <c r="CA276" s="10">
        <v>3</v>
      </c>
      <c r="CK276" s="10">
        <v>3</v>
      </c>
      <c r="CM276" s="13"/>
      <c r="CN276" s="13"/>
      <c r="CO276" s="13"/>
    </row>
    <row r="277" spans="1:93" s="13" customFormat="1" ht="16.5">
      <c r="A277" s="10">
        <v>272</v>
      </c>
      <c r="B277" s="29" t="s">
        <v>110</v>
      </c>
      <c r="C277" s="10">
        <f t="shared" si="7"/>
        <v>6</v>
      </c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>
        <v>2</v>
      </c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>
        <v>2</v>
      </c>
      <c r="CF277" s="10"/>
      <c r="CG277" s="10"/>
      <c r="CH277" s="10"/>
      <c r="CI277" s="10"/>
      <c r="CJ277" s="10">
        <v>2</v>
      </c>
      <c r="CK277" s="10"/>
      <c r="CL277" s="10"/>
      <c r="CN277" s="10"/>
      <c r="CO277" s="10"/>
    </row>
    <row r="278" spans="1:93" s="13" customFormat="1" ht="16.5">
      <c r="A278" s="10">
        <v>273</v>
      </c>
      <c r="B278" s="19" t="s">
        <v>1108</v>
      </c>
      <c r="C278" s="10">
        <f t="shared" si="7"/>
        <v>6</v>
      </c>
      <c r="D278" s="10"/>
      <c r="E278" s="10"/>
      <c r="F278" s="10"/>
      <c r="G278" s="10"/>
      <c r="H278" s="10"/>
      <c r="I278" s="10">
        <v>3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>
        <v>3</v>
      </c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CN278" s="10"/>
      <c r="CO278" s="10"/>
    </row>
    <row r="279" spans="1:91" s="13" customFormat="1" ht="16.5">
      <c r="A279" s="10">
        <v>274</v>
      </c>
      <c r="B279" s="22" t="s">
        <v>628</v>
      </c>
      <c r="C279" s="10">
        <f t="shared" si="7"/>
        <v>6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>
        <v>3</v>
      </c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>
        <v>1</v>
      </c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>
        <v>2</v>
      </c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</row>
    <row r="280" spans="1:93" s="13" customFormat="1" ht="16.5">
      <c r="A280" s="10">
        <v>275</v>
      </c>
      <c r="B280" s="21" t="s">
        <v>452</v>
      </c>
      <c r="C280" s="10">
        <f t="shared" si="7"/>
        <v>6</v>
      </c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>
        <v>1</v>
      </c>
      <c r="BB280" s="10"/>
      <c r="BC280" s="10"/>
      <c r="BD280" s="10"/>
      <c r="BE280" s="10"/>
      <c r="BF280" s="10"/>
      <c r="BG280" s="10"/>
      <c r="BH280" s="10"/>
      <c r="BI280" s="10"/>
      <c r="BJ280" s="10">
        <v>2</v>
      </c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>
        <v>3</v>
      </c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N280" s="10"/>
      <c r="CO280" s="10"/>
    </row>
    <row r="281" spans="1:90" s="10" customFormat="1" ht="16.5">
      <c r="A281" s="10">
        <v>276</v>
      </c>
      <c r="B281" s="30" t="s">
        <v>802</v>
      </c>
      <c r="C281" s="10">
        <f t="shared" si="7"/>
        <v>6</v>
      </c>
      <c r="Q281" s="10">
        <v>3</v>
      </c>
      <c r="AH281" s="10">
        <v>3</v>
      </c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</row>
    <row r="282" spans="1:91" s="13" customFormat="1" ht="16.5">
      <c r="A282" s="10">
        <v>277</v>
      </c>
      <c r="B282" s="33" t="s">
        <v>326</v>
      </c>
      <c r="C282" s="10">
        <f t="shared" si="7"/>
        <v>5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>
        <v>2</v>
      </c>
      <c r="BT282" s="10"/>
      <c r="BU282" s="10"/>
      <c r="BV282" s="10">
        <v>3</v>
      </c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</row>
    <row r="283" spans="1:93" s="10" customFormat="1" ht="16.5">
      <c r="A283" s="10">
        <v>278</v>
      </c>
      <c r="B283" s="33" t="s">
        <v>343</v>
      </c>
      <c r="C283" s="10">
        <f t="shared" si="7"/>
        <v>5</v>
      </c>
      <c r="AU283" s="10">
        <v>1</v>
      </c>
      <c r="BS283" s="10">
        <v>2</v>
      </c>
      <c r="BV283" s="10">
        <v>2</v>
      </c>
      <c r="CM283" s="13"/>
      <c r="CN283" s="13"/>
      <c r="CO283" s="13"/>
    </row>
    <row r="284" spans="1:91" s="13" customFormat="1" ht="16.5">
      <c r="A284" s="10">
        <v>279</v>
      </c>
      <c r="B284" s="22" t="s">
        <v>459</v>
      </c>
      <c r="C284" s="10">
        <f t="shared" si="7"/>
        <v>5</v>
      </c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>
        <v>1</v>
      </c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>
        <v>2</v>
      </c>
      <c r="BT284" s="10">
        <v>2</v>
      </c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</row>
    <row r="285" spans="1:91" s="13" customFormat="1" ht="16.5">
      <c r="A285" s="10">
        <v>280</v>
      </c>
      <c r="B285" s="30" t="s">
        <v>116</v>
      </c>
      <c r="C285" s="10">
        <f t="shared" si="7"/>
        <v>5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>
        <v>2</v>
      </c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>
        <v>3</v>
      </c>
      <c r="CL285" s="10"/>
      <c r="CM285" s="10"/>
    </row>
    <row r="286" spans="1:93" s="13" customFormat="1" ht="16.5">
      <c r="A286" s="10">
        <v>281</v>
      </c>
      <c r="B286" s="30" t="s">
        <v>810</v>
      </c>
      <c r="C286" s="10">
        <f t="shared" si="7"/>
        <v>5</v>
      </c>
      <c r="D286" s="10"/>
      <c r="E286" s="10"/>
      <c r="F286" s="10"/>
      <c r="G286" s="10"/>
      <c r="H286" s="10">
        <v>3</v>
      </c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>
        <v>2</v>
      </c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CM286" s="10"/>
      <c r="CN286" s="10"/>
      <c r="CO286" s="10"/>
    </row>
    <row r="287" spans="1:93" s="10" customFormat="1" ht="16.5">
      <c r="A287" s="10">
        <v>282</v>
      </c>
      <c r="B287" s="30" t="s">
        <v>799</v>
      </c>
      <c r="C287" s="10">
        <f t="shared" si="7"/>
        <v>5</v>
      </c>
      <c r="H287" s="10">
        <v>2</v>
      </c>
      <c r="AH287" s="10">
        <v>3</v>
      </c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</row>
    <row r="288" spans="1:93" s="10" customFormat="1" ht="16.5">
      <c r="A288" s="10">
        <v>283</v>
      </c>
      <c r="B288" s="19" t="s">
        <v>1146</v>
      </c>
      <c r="C288" s="10">
        <f t="shared" si="7"/>
        <v>5</v>
      </c>
      <c r="F288" s="10">
        <v>2</v>
      </c>
      <c r="N288" s="10">
        <v>1</v>
      </c>
      <c r="O288" s="10">
        <v>2</v>
      </c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N288" s="13"/>
      <c r="CO288" s="13"/>
    </row>
    <row r="289" spans="1:90" s="13" customFormat="1" ht="16.5">
      <c r="A289" s="10">
        <v>284</v>
      </c>
      <c r="B289" s="33" t="s">
        <v>325</v>
      </c>
      <c r="C289" s="10">
        <f t="shared" si="7"/>
        <v>5</v>
      </c>
      <c r="D289" s="10"/>
      <c r="E289" s="10"/>
      <c r="F289" s="10">
        <v>2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>
        <v>3</v>
      </c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</row>
    <row r="290" spans="1:91" s="10" customFormat="1" ht="16.5">
      <c r="A290" s="10">
        <v>285</v>
      </c>
      <c r="B290" s="19" t="s">
        <v>928</v>
      </c>
      <c r="C290" s="10">
        <f t="shared" si="7"/>
        <v>5</v>
      </c>
      <c r="F290" s="10">
        <v>3</v>
      </c>
      <c r="O290" s="10">
        <v>2</v>
      </c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</row>
    <row r="291" spans="1:93" s="10" customFormat="1" ht="16.5">
      <c r="A291" s="10">
        <v>286</v>
      </c>
      <c r="B291" s="19" t="s">
        <v>878</v>
      </c>
      <c r="C291" s="10">
        <f t="shared" si="7"/>
        <v>5</v>
      </c>
      <c r="F291" s="10">
        <v>3</v>
      </c>
      <c r="AG291" s="10">
        <v>2</v>
      </c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N291" s="13"/>
      <c r="CO291" s="13"/>
    </row>
    <row r="292" spans="1:91" s="10" customFormat="1" ht="16.5">
      <c r="A292" s="10">
        <v>287</v>
      </c>
      <c r="B292" s="30" t="s">
        <v>198</v>
      </c>
      <c r="C292" s="10">
        <f t="shared" si="7"/>
        <v>5</v>
      </c>
      <c r="F292" s="10">
        <v>2</v>
      </c>
      <c r="CE292" s="10">
        <v>3</v>
      </c>
      <c r="CM292" s="13"/>
    </row>
    <row r="293" spans="1:93" s="10" customFormat="1" ht="16.5">
      <c r="A293" s="10">
        <v>288</v>
      </c>
      <c r="B293" s="19" t="s">
        <v>858</v>
      </c>
      <c r="C293" s="10">
        <f t="shared" si="7"/>
        <v>5</v>
      </c>
      <c r="AH293" s="10">
        <v>3</v>
      </c>
      <c r="BS293" s="10">
        <v>2</v>
      </c>
      <c r="CM293" s="13"/>
      <c r="CN293" s="13"/>
      <c r="CO293" s="13"/>
    </row>
    <row r="294" spans="1:93" s="13" customFormat="1" ht="16.5">
      <c r="A294" s="10">
        <v>289</v>
      </c>
      <c r="B294" s="19" t="s">
        <v>786</v>
      </c>
      <c r="C294" s="10">
        <f t="shared" si="7"/>
        <v>5</v>
      </c>
      <c r="D294" s="10"/>
      <c r="E294" s="10"/>
      <c r="F294" s="10">
        <v>2</v>
      </c>
      <c r="G294" s="10"/>
      <c r="H294" s="10"/>
      <c r="I294" s="10"/>
      <c r="J294" s="10"/>
      <c r="K294" s="10"/>
      <c r="L294" s="10"/>
      <c r="M294" s="10"/>
      <c r="N294" s="10"/>
      <c r="O294" s="10">
        <v>1</v>
      </c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>
        <v>1</v>
      </c>
      <c r="AI294" s="10"/>
      <c r="AJ294" s="10"/>
      <c r="AK294" s="10">
        <v>1</v>
      </c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</row>
    <row r="295" spans="1:93" s="13" customFormat="1" ht="16.5">
      <c r="A295" s="10">
        <v>290</v>
      </c>
      <c r="B295" s="30" t="s">
        <v>783</v>
      </c>
      <c r="C295" s="10">
        <f t="shared" si="7"/>
        <v>5</v>
      </c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>
        <v>3</v>
      </c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>
        <v>2</v>
      </c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N295" s="10"/>
      <c r="CO295" s="10"/>
    </row>
    <row r="296" spans="1:93" s="13" customFormat="1" ht="16.5">
      <c r="A296" s="10">
        <v>291</v>
      </c>
      <c r="B296" s="30" t="s">
        <v>814</v>
      </c>
      <c r="C296" s="10">
        <f t="shared" si="7"/>
        <v>5</v>
      </c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>
        <v>3</v>
      </c>
      <c r="AH296" s="10">
        <v>2</v>
      </c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N296" s="10"/>
      <c r="CO296" s="10"/>
    </row>
    <row r="297" spans="1:90" s="13" customFormat="1" ht="16.5">
      <c r="A297" s="10">
        <v>292</v>
      </c>
      <c r="B297" s="19" t="s">
        <v>902</v>
      </c>
      <c r="C297" s="10">
        <f t="shared" si="7"/>
        <v>5</v>
      </c>
      <c r="D297" s="10"/>
      <c r="E297" s="10"/>
      <c r="F297" s="10"/>
      <c r="G297" s="10">
        <v>2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>
        <v>1</v>
      </c>
      <c r="V297" s="10"/>
      <c r="W297" s="10"/>
      <c r="X297" s="10"/>
      <c r="Y297" s="10"/>
      <c r="Z297" s="10"/>
      <c r="AA297" s="10"/>
      <c r="AB297" s="10">
        <v>2</v>
      </c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</row>
    <row r="298" spans="1:90" s="13" customFormat="1" ht="16.5">
      <c r="A298" s="10">
        <v>293</v>
      </c>
      <c r="B298" s="29" t="s">
        <v>114</v>
      </c>
      <c r="C298" s="10">
        <f aca="true" t="shared" si="8" ref="C298:C329">SUM(D298:CL298)</f>
        <v>5</v>
      </c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>
        <v>3</v>
      </c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>
        <v>2</v>
      </c>
      <c r="CK298" s="10"/>
      <c r="CL298" s="10"/>
    </row>
    <row r="299" spans="1:34" s="10" customFormat="1" ht="16.5">
      <c r="A299" s="10">
        <v>294</v>
      </c>
      <c r="B299" s="30" t="s">
        <v>818</v>
      </c>
      <c r="C299" s="10">
        <f t="shared" si="8"/>
        <v>5</v>
      </c>
      <c r="H299" s="10">
        <v>3</v>
      </c>
      <c r="AH299" s="10">
        <v>2</v>
      </c>
    </row>
    <row r="300" spans="1:61" s="10" customFormat="1" ht="16.5">
      <c r="A300" s="10">
        <v>295</v>
      </c>
      <c r="B300" s="36" t="s">
        <v>390</v>
      </c>
      <c r="C300" s="10">
        <f t="shared" si="8"/>
        <v>5</v>
      </c>
      <c r="AG300" s="10">
        <v>3</v>
      </c>
      <c r="BI300" s="10">
        <v>2</v>
      </c>
    </row>
    <row r="301" spans="1:93" s="10" customFormat="1" ht="16.5">
      <c r="A301" s="10">
        <v>296</v>
      </c>
      <c r="B301" s="19" t="s">
        <v>454</v>
      </c>
      <c r="C301" s="10">
        <f t="shared" si="8"/>
        <v>5</v>
      </c>
      <c r="AR301" s="10">
        <v>1</v>
      </c>
      <c r="BL301" s="10">
        <v>4</v>
      </c>
      <c r="CM301" s="13"/>
      <c r="CN301" s="13"/>
      <c r="CO301" s="13"/>
    </row>
    <row r="302" spans="1:91" s="13" customFormat="1" ht="16.5">
      <c r="A302" s="10">
        <v>297</v>
      </c>
      <c r="B302" s="33" t="s">
        <v>345</v>
      </c>
      <c r="C302" s="10">
        <f t="shared" si="8"/>
        <v>4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>
        <v>2</v>
      </c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>
        <v>2</v>
      </c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</row>
    <row r="303" spans="1:91" s="13" customFormat="1" ht="16.5">
      <c r="A303" s="10">
        <v>298</v>
      </c>
      <c r="B303" s="30" t="s">
        <v>126</v>
      </c>
      <c r="C303" s="10">
        <f t="shared" si="8"/>
        <v>4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>
        <v>2</v>
      </c>
      <c r="CB303" s="10"/>
      <c r="CC303" s="10"/>
      <c r="CD303" s="10"/>
      <c r="CE303" s="10">
        <v>2</v>
      </c>
      <c r="CF303" s="10"/>
      <c r="CG303" s="10"/>
      <c r="CH303" s="10"/>
      <c r="CI303" s="10"/>
      <c r="CJ303" s="10"/>
      <c r="CK303" s="10"/>
      <c r="CL303" s="10"/>
      <c r="CM303" s="10"/>
    </row>
    <row r="304" spans="1:72" s="10" customFormat="1" ht="16.5">
      <c r="A304" s="10">
        <v>299</v>
      </c>
      <c r="B304" s="22" t="s">
        <v>466</v>
      </c>
      <c r="C304" s="10">
        <f t="shared" si="8"/>
        <v>4</v>
      </c>
      <c r="AK304" s="10">
        <v>1</v>
      </c>
      <c r="AU304" s="10">
        <v>1</v>
      </c>
      <c r="BS304" s="10">
        <v>1</v>
      </c>
      <c r="BT304" s="10">
        <v>1</v>
      </c>
    </row>
    <row r="305" spans="1:93" s="13" customFormat="1" ht="16.5">
      <c r="A305" s="10">
        <v>300</v>
      </c>
      <c r="B305" s="30" t="s">
        <v>147</v>
      </c>
      <c r="C305" s="10">
        <f t="shared" si="8"/>
        <v>4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>
        <v>2</v>
      </c>
      <c r="BW305" s="10"/>
      <c r="BX305" s="10"/>
      <c r="BY305" s="10"/>
      <c r="BZ305" s="10"/>
      <c r="CA305" s="10"/>
      <c r="CB305" s="10"/>
      <c r="CC305" s="10"/>
      <c r="CD305" s="10"/>
      <c r="CE305" s="10">
        <v>2</v>
      </c>
      <c r="CF305" s="10"/>
      <c r="CG305" s="10"/>
      <c r="CH305" s="10"/>
      <c r="CI305" s="10"/>
      <c r="CJ305" s="10"/>
      <c r="CK305" s="10"/>
      <c r="CL305" s="10"/>
      <c r="CN305" s="10"/>
      <c r="CO305" s="10"/>
    </row>
    <row r="306" spans="1:93" s="13" customFormat="1" ht="16.5">
      <c r="A306" s="10">
        <v>301</v>
      </c>
      <c r="B306" s="33" t="s">
        <v>344</v>
      </c>
      <c r="C306" s="10">
        <f t="shared" si="8"/>
        <v>4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>
        <v>2</v>
      </c>
      <c r="BT306" s="10"/>
      <c r="BU306" s="10"/>
      <c r="BV306" s="10">
        <v>2</v>
      </c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N306" s="10"/>
      <c r="CO306" s="10"/>
    </row>
    <row r="307" spans="1:93" s="13" customFormat="1" ht="16.5">
      <c r="A307" s="10">
        <v>302</v>
      </c>
      <c r="B307" s="30" t="s">
        <v>819</v>
      </c>
      <c r="C307" s="10">
        <f t="shared" si="8"/>
        <v>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>
        <v>2</v>
      </c>
      <c r="AH307" s="10">
        <v>2</v>
      </c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CN307" s="10"/>
      <c r="CO307" s="10"/>
    </row>
    <row r="308" spans="1:90" s="13" customFormat="1" ht="16.5">
      <c r="A308" s="10">
        <v>303</v>
      </c>
      <c r="B308" s="33" t="s">
        <v>331</v>
      </c>
      <c r="C308" s="10">
        <f t="shared" si="8"/>
        <v>4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>
        <v>2</v>
      </c>
      <c r="BU308" s="10"/>
      <c r="BV308" s="10">
        <v>2</v>
      </c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</row>
    <row r="309" spans="1:93" s="10" customFormat="1" ht="16.5">
      <c r="A309" s="10">
        <v>304</v>
      </c>
      <c r="B309" s="22" t="s">
        <v>669</v>
      </c>
      <c r="C309" s="10">
        <f t="shared" si="8"/>
        <v>4</v>
      </c>
      <c r="AB309" s="10">
        <v>2</v>
      </c>
      <c r="BD309" s="10">
        <v>1</v>
      </c>
      <c r="BN309" s="10">
        <v>1</v>
      </c>
      <c r="CN309" s="13"/>
      <c r="CO309" s="13"/>
    </row>
    <row r="310" spans="1:90" s="13" customFormat="1" ht="16.5">
      <c r="A310" s="10">
        <v>305</v>
      </c>
      <c r="B310" s="30" t="s">
        <v>204</v>
      </c>
      <c r="C310" s="10">
        <f t="shared" si="8"/>
        <v>4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>
        <v>2</v>
      </c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>
        <v>2</v>
      </c>
      <c r="CF310" s="10"/>
      <c r="CG310" s="10"/>
      <c r="CH310" s="10"/>
      <c r="CI310" s="10"/>
      <c r="CJ310" s="10"/>
      <c r="CK310" s="10"/>
      <c r="CL310" s="10"/>
    </row>
    <row r="311" spans="1:93" s="10" customFormat="1" ht="16.5">
      <c r="A311" s="10">
        <v>306</v>
      </c>
      <c r="B311" s="30" t="s">
        <v>127</v>
      </c>
      <c r="C311" s="10">
        <f t="shared" si="8"/>
        <v>4</v>
      </c>
      <c r="BJ311" s="10">
        <v>2</v>
      </c>
      <c r="CE311" s="10">
        <v>2</v>
      </c>
      <c r="CM311" s="13"/>
      <c r="CN311" s="13"/>
      <c r="CO311" s="13"/>
    </row>
    <row r="312" spans="1:93" s="10" customFormat="1" ht="16.5">
      <c r="A312" s="10">
        <v>307</v>
      </c>
      <c r="B312" s="19" t="s">
        <v>694</v>
      </c>
      <c r="C312" s="10">
        <f t="shared" si="8"/>
        <v>4</v>
      </c>
      <c r="AF312" s="10">
        <v>2</v>
      </c>
      <c r="AP312" s="10">
        <v>2</v>
      </c>
      <c r="CM312" s="13"/>
      <c r="CN312" s="13"/>
      <c r="CO312" s="13"/>
    </row>
    <row r="313" spans="1:90" s="10" customFormat="1" ht="16.5">
      <c r="A313" s="10">
        <v>308</v>
      </c>
      <c r="B313" s="30" t="s">
        <v>1168</v>
      </c>
      <c r="C313" s="10">
        <f t="shared" si="8"/>
        <v>4</v>
      </c>
      <c r="F313" s="10">
        <v>3</v>
      </c>
      <c r="H313" s="10">
        <v>1</v>
      </c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</row>
    <row r="314" spans="1:91" s="13" customFormat="1" ht="16.5">
      <c r="A314" s="10">
        <v>309</v>
      </c>
      <c r="B314" s="21" t="s">
        <v>859</v>
      </c>
      <c r="C314" s="10">
        <f t="shared" si="8"/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>
        <v>2</v>
      </c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>
        <v>2</v>
      </c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</row>
    <row r="315" spans="1:48" s="13" customFormat="1" ht="16.5">
      <c r="A315" s="10">
        <v>310</v>
      </c>
      <c r="B315" s="46" t="s">
        <v>626</v>
      </c>
      <c r="C315" s="10">
        <f t="shared" si="8"/>
        <v>4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>
        <v>2</v>
      </c>
      <c r="AQ315" s="10"/>
      <c r="AR315" s="10"/>
      <c r="AS315" s="10"/>
      <c r="AT315" s="10"/>
      <c r="AU315" s="10"/>
      <c r="AV315" s="13">
        <v>2</v>
      </c>
    </row>
    <row r="316" spans="1:79" s="10" customFormat="1" ht="16.5">
      <c r="A316" s="10">
        <v>311</v>
      </c>
      <c r="B316" s="30" t="s">
        <v>232</v>
      </c>
      <c r="C316" s="10">
        <f t="shared" si="8"/>
        <v>4</v>
      </c>
      <c r="R316" s="10">
        <v>1</v>
      </c>
      <c r="CA316" s="10">
        <v>3</v>
      </c>
    </row>
    <row r="317" spans="1:91" s="13" customFormat="1" ht="16.5">
      <c r="A317" s="10">
        <v>312</v>
      </c>
      <c r="B317" s="30" t="s">
        <v>812</v>
      </c>
      <c r="C317" s="10">
        <f t="shared" si="8"/>
        <v>4</v>
      </c>
      <c r="D317" s="10"/>
      <c r="E317" s="10"/>
      <c r="F317" s="10"/>
      <c r="G317" s="10"/>
      <c r="H317" s="10">
        <v>2</v>
      </c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>
        <v>2</v>
      </c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</row>
    <row r="318" spans="1:91" s="10" customFormat="1" ht="16.5">
      <c r="A318" s="10">
        <v>313</v>
      </c>
      <c r="B318" s="30" t="s">
        <v>238</v>
      </c>
      <c r="C318" s="10">
        <f t="shared" si="8"/>
        <v>4</v>
      </c>
      <c r="R318" s="10">
        <v>1</v>
      </c>
      <c r="CA318" s="10">
        <v>3</v>
      </c>
      <c r="CM318" s="13"/>
    </row>
    <row r="319" spans="1:93" s="13" customFormat="1" ht="16.5">
      <c r="A319" s="10">
        <v>314</v>
      </c>
      <c r="B319" s="30" t="s">
        <v>131</v>
      </c>
      <c r="C319" s="10">
        <f t="shared" si="8"/>
        <v>4</v>
      </c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>
        <v>2</v>
      </c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>
        <v>2</v>
      </c>
      <c r="CF319" s="10"/>
      <c r="CG319" s="10"/>
      <c r="CH319" s="10"/>
      <c r="CI319" s="10"/>
      <c r="CJ319" s="10"/>
      <c r="CK319" s="10"/>
      <c r="CL319" s="10"/>
      <c r="CN319" s="10"/>
      <c r="CO319" s="10"/>
    </row>
    <row r="320" spans="1:93" s="10" customFormat="1" ht="16.5">
      <c r="A320" s="10">
        <v>315</v>
      </c>
      <c r="B320" s="30" t="s">
        <v>817</v>
      </c>
      <c r="C320" s="10">
        <f t="shared" si="8"/>
        <v>4</v>
      </c>
      <c r="AG320" s="10">
        <v>2</v>
      </c>
      <c r="AH320" s="10">
        <v>2</v>
      </c>
      <c r="CM320" s="13"/>
      <c r="CN320" s="13"/>
      <c r="CO320" s="13"/>
    </row>
    <row r="321" spans="1:72" s="10" customFormat="1" ht="16.5">
      <c r="A321" s="10">
        <v>316</v>
      </c>
      <c r="B321" s="22" t="s">
        <v>462</v>
      </c>
      <c r="C321" s="10">
        <f t="shared" si="8"/>
        <v>4</v>
      </c>
      <c r="AK321" s="10">
        <v>1</v>
      </c>
      <c r="AU321" s="10">
        <v>1</v>
      </c>
      <c r="BT321" s="10">
        <v>2</v>
      </c>
    </row>
    <row r="322" spans="1:93" s="13" customFormat="1" ht="16.5">
      <c r="A322" s="10">
        <v>317</v>
      </c>
      <c r="B322" s="19" t="s">
        <v>681</v>
      </c>
      <c r="C322" s="10">
        <f t="shared" si="8"/>
        <v>4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>
        <v>3</v>
      </c>
      <c r="AI322" s="10"/>
      <c r="AJ322" s="10"/>
      <c r="AK322" s="10"/>
      <c r="AL322" s="10"/>
      <c r="AM322" s="10"/>
      <c r="AN322" s="10"/>
      <c r="AO322" s="10"/>
      <c r="AP322" s="10"/>
      <c r="AQ322" s="10"/>
      <c r="AR322" s="10">
        <v>1</v>
      </c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</row>
    <row r="323" spans="1:91" s="13" customFormat="1" ht="16.5">
      <c r="A323" s="10">
        <v>318</v>
      </c>
      <c r="B323" s="21" t="s">
        <v>860</v>
      </c>
      <c r="C323" s="10">
        <f t="shared" si="8"/>
        <v>4</v>
      </c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>
        <v>2</v>
      </c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>
        <v>2</v>
      </c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</row>
    <row r="324" spans="1:91" s="10" customFormat="1" ht="16.5">
      <c r="A324" s="10">
        <v>319</v>
      </c>
      <c r="B324" s="30" t="s">
        <v>305</v>
      </c>
      <c r="C324" s="10">
        <f t="shared" si="8"/>
        <v>4</v>
      </c>
      <c r="D324" s="10">
        <v>1</v>
      </c>
      <c r="AH324" s="10">
        <v>1</v>
      </c>
      <c r="AU324" s="10">
        <v>1</v>
      </c>
      <c r="BX324" s="10">
        <v>1</v>
      </c>
      <c r="CM324" s="13"/>
    </row>
    <row r="325" spans="1:90" s="10" customFormat="1" ht="16.5">
      <c r="A325" s="10">
        <v>320</v>
      </c>
      <c r="B325" s="30" t="s">
        <v>1167</v>
      </c>
      <c r="C325" s="10">
        <f t="shared" si="8"/>
        <v>3</v>
      </c>
      <c r="H325" s="10">
        <v>3</v>
      </c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</row>
    <row r="326" spans="1:93" s="13" customFormat="1" ht="16.5">
      <c r="A326" s="10">
        <v>321</v>
      </c>
      <c r="B326" s="30" t="s">
        <v>227</v>
      </c>
      <c r="C326" s="10">
        <f t="shared" si="8"/>
        <v>3</v>
      </c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>
        <v>3</v>
      </c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</row>
    <row r="327" spans="1:91" s="13" customFormat="1" ht="16.5">
      <c r="A327" s="10">
        <v>322</v>
      </c>
      <c r="B327" s="33" t="s">
        <v>313</v>
      </c>
      <c r="C327" s="10">
        <f t="shared" si="8"/>
        <v>3</v>
      </c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>
        <v>3</v>
      </c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</row>
    <row r="328" spans="1:93" s="13" customFormat="1" ht="16.5">
      <c r="A328" s="10">
        <v>323</v>
      </c>
      <c r="B328" s="30" t="s">
        <v>104</v>
      </c>
      <c r="C328" s="10">
        <f t="shared" si="8"/>
        <v>3</v>
      </c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>
        <v>1</v>
      </c>
      <c r="BZ328" s="10"/>
      <c r="CA328" s="10"/>
      <c r="CB328" s="10"/>
      <c r="CC328" s="10"/>
      <c r="CD328" s="10"/>
      <c r="CE328" s="10">
        <v>2</v>
      </c>
      <c r="CF328" s="10"/>
      <c r="CG328" s="10"/>
      <c r="CH328" s="10"/>
      <c r="CI328" s="10"/>
      <c r="CJ328" s="10"/>
      <c r="CK328" s="10"/>
      <c r="CL328" s="10"/>
      <c r="CN328" s="10"/>
      <c r="CO328" s="10"/>
    </row>
    <row r="329" spans="1:93" s="10" customFormat="1" ht="16.5">
      <c r="A329" s="10">
        <v>324</v>
      </c>
      <c r="B329" s="32" t="s">
        <v>635</v>
      </c>
      <c r="C329" s="10">
        <f t="shared" si="8"/>
        <v>3</v>
      </c>
      <c r="AK329" s="10">
        <v>1</v>
      </c>
      <c r="AU329" s="10">
        <v>1</v>
      </c>
      <c r="BS329" s="10">
        <v>1</v>
      </c>
      <c r="CM329" s="13"/>
      <c r="CN329" s="13"/>
      <c r="CO329" s="13"/>
    </row>
    <row r="330" spans="1:90" s="10" customFormat="1" ht="16.5">
      <c r="A330" s="10">
        <v>325</v>
      </c>
      <c r="B330" s="30" t="s">
        <v>806</v>
      </c>
      <c r="C330" s="10">
        <f>SUM(D330:CL330)</f>
        <v>3</v>
      </c>
      <c r="AH330" s="10">
        <v>3</v>
      </c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</row>
    <row r="331" spans="1:93" s="13" customFormat="1" ht="16.5">
      <c r="A331" s="10">
        <v>326</v>
      </c>
      <c r="B331" s="30" t="s">
        <v>808</v>
      </c>
      <c r="C331" s="10">
        <f>SUM(D331:CL331)</f>
        <v>3</v>
      </c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>
        <v>1</v>
      </c>
      <c r="AA331" s="10"/>
      <c r="AB331" s="10"/>
      <c r="AC331" s="10"/>
      <c r="AD331" s="10"/>
      <c r="AE331" s="10"/>
      <c r="AF331" s="10"/>
      <c r="AG331" s="10"/>
      <c r="AH331" s="10">
        <v>2</v>
      </c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CN331" s="10"/>
      <c r="CO331" s="10"/>
    </row>
    <row r="332" spans="1:90" s="13" customFormat="1" ht="16.5">
      <c r="A332" s="10">
        <v>327</v>
      </c>
      <c r="B332" s="33" t="s">
        <v>342</v>
      </c>
      <c r="C332" s="10">
        <f>SUM(D332:CL332)</f>
        <v>3</v>
      </c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>
        <v>1</v>
      </c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>
        <v>2</v>
      </c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</row>
    <row r="333" spans="1:83" s="10" customFormat="1" ht="16.5">
      <c r="A333" s="10">
        <v>328</v>
      </c>
      <c r="B333" s="30" t="s">
        <v>209</v>
      </c>
      <c r="C333" s="10">
        <f aca="true" t="shared" si="9" ref="C333:C389">SUM(D333:CL333)</f>
        <v>3</v>
      </c>
      <c r="AG333" s="10">
        <v>2</v>
      </c>
      <c r="CE333" s="10">
        <v>1</v>
      </c>
    </row>
    <row r="334" spans="1:93" s="10" customFormat="1" ht="16.5">
      <c r="A334" s="10">
        <v>329</v>
      </c>
      <c r="B334" s="30" t="s">
        <v>51</v>
      </c>
      <c r="C334" s="10">
        <f t="shared" si="9"/>
        <v>3</v>
      </c>
      <c r="CE334" s="10">
        <v>3</v>
      </c>
      <c r="CM334" s="13"/>
      <c r="CN334" s="13"/>
      <c r="CO334" s="13"/>
    </row>
    <row r="335" spans="1:93" s="13" customFormat="1" ht="16.5">
      <c r="A335" s="10">
        <v>330</v>
      </c>
      <c r="B335" s="19" t="s">
        <v>650</v>
      </c>
      <c r="C335" s="10">
        <f t="shared" si="9"/>
        <v>3</v>
      </c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>
        <v>2</v>
      </c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>
        <v>1</v>
      </c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N335" s="10"/>
      <c r="CO335" s="10"/>
    </row>
    <row r="336" spans="1:91" s="10" customFormat="1" ht="16.5">
      <c r="A336" s="10">
        <v>331</v>
      </c>
      <c r="B336" s="19" t="s">
        <v>584</v>
      </c>
      <c r="C336" s="10">
        <f t="shared" si="9"/>
        <v>3</v>
      </c>
      <c r="G336" s="10">
        <v>2</v>
      </c>
      <c r="U336" s="10">
        <v>1</v>
      </c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</row>
    <row r="337" spans="1:47" s="13" customFormat="1" ht="16.5">
      <c r="A337" s="10">
        <v>332</v>
      </c>
      <c r="B337" s="30" t="s">
        <v>1205</v>
      </c>
      <c r="C337" s="10">
        <f t="shared" si="9"/>
        <v>3</v>
      </c>
      <c r="D337" s="10"/>
      <c r="E337" s="10"/>
      <c r="F337" s="10"/>
      <c r="G337" s="10"/>
      <c r="H337" s="10">
        <v>3</v>
      </c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</row>
    <row r="338" spans="1:93" s="10" customFormat="1" ht="16.5">
      <c r="A338" s="10">
        <v>333</v>
      </c>
      <c r="B338" s="30" t="s">
        <v>800</v>
      </c>
      <c r="C338" s="10">
        <f t="shared" si="9"/>
        <v>3</v>
      </c>
      <c r="AH338" s="10">
        <v>3</v>
      </c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</row>
    <row r="339" spans="1:93" s="13" customFormat="1" ht="16.5">
      <c r="A339" s="10">
        <v>334</v>
      </c>
      <c r="B339" s="30" t="s">
        <v>803</v>
      </c>
      <c r="C339" s="10">
        <f t="shared" si="9"/>
        <v>3</v>
      </c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>
        <v>3</v>
      </c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CN339" s="10"/>
      <c r="CO339" s="10"/>
    </row>
    <row r="340" spans="1:93" s="10" customFormat="1" ht="16.5">
      <c r="A340" s="10">
        <v>335</v>
      </c>
      <c r="B340" s="30" t="s">
        <v>59</v>
      </c>
      <c r="C340" s="10">
        <f t="shared" si="9"/>
        <v>3</v>
      </c>
      <c r="CE340" s="10">
        <v>3</v>
      </c>
      <c r="CM340" s="13"/>
      <c r="CN340" s="13"/>
      <c r="CO340" s="13"/>
    </row>
    <row r="341" spans="1:93" s="10" customFormat="1" ht="16.5">
      <c r="A341" s="10">
        <v>336</v>
      </c>
      <c r="B341" s="21" t="s">
        <v>653</v>
      </c>
      <c r="C341" s="10">
        <f t="shared" si="9"/>
        <v>3</v>
      </c>
      <c r="X341" s="10">
        <v>2</v>
      </c>
      <c r="AU341" s="10">
        <v>1</v>
      </c>
      <c r="CN341" s="13"/>
      <c r="CO341" s="13"/>
    </row>
    <row r="342" spans="1:90" s="13" customFormat="1" ht="16.5">
      <c r="A342" s="10">
        <v>337</v>
      </c>
      <c r="B342" s="33" t="s">
        <v>311</v>
      </c>
      <c r="C342" s="10">
        <f t="shared" si="9"/>
        <v>3</v>
      </c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9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>
        <v>3</v>
      </c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</row>
    <row r="343" spans="1:83" s="10" customFormat="1" ht="16.5">
      <c r="A343" s="10">
        <v>338</v>
      </c>
      <c r="B343" s="30" t="s">
        <v>145</v>
      </c>
      <c r="C343" s="10">
        <f t="shared" si="9"/>
        <v>3</v>
      </c>
      <c r="I343" s="10">
        <v>1</v>
      </c>
      <c r="AH343" s="10">
        <v>1</v>
      </c>
      <c r="CE343" s="10">
        <v>1</v>
      </c>
    </row>
    <row r="344" spans="1:93" s="13" customFormat="1" ht="16.5">
      <c r="A344" s="10">
        <v>339</v>
      </c>
      <c r="B344" s="30" t="s">
        <v>939</v>
      </c>
      <c r="C344" s="10">
        <f t="shared" si="9"/>
        <v>3</v>
      </c>
      <c r="D344" s="10"/>
      <c r="E344" s="10"/>
      <c r="F344" s="10"/>
      <c r="G344" s="10"/>
      <c r="H344" s="10">
        <v>3</v>
      </c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CM344" s="10"/>
      <c r="CN344" s="10"/>
      <c r="CO344" s="10"/>
    </row>
    <row r="345" spans="1:93" s="13" customFormat="1" ht="16.5">
      <c r="A345" s="10">
        <v>340</v>
      </c>
      <c r="B345" s="30" t="s">
        <v>90</v>
      </c>
      <c r="C345" s="10">
        <f t="shared" si="9"/>
        <v>3</v>
      </c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>
        <v>3</v>
      </c>
      <c r="CL345" s="10"/>
      <c r="CN345" s="10"/>
      <c r="CO345" s="10"/>
    </row>
    <row r="346" spans="1:91" s="13" customFormat="1" ht="16.5">
      <c r="A346" s="10">
        <v>341</v>
      </c>
      <c r="B346" s="30" t="s">
        <v>277</v>
      </c>
      <c r="C346" s="10">
        <f t="shared" si="9"/>
        <v>3</v>
      </c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>
        <v>3</v>
      </c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CM346" s="10"/>
    </row>
    <row r="347" spans="1:93" s="13" customFormat="1" ht="16.5">
      <c r="A347" s="10">
        <v>342</v>
      </c>
      <c r="B347" s="19" t="s">
        <v>684</v>
      </c>
      <c r="C347" s="10">
        <f t="shared" si="9"/>
        <v>3</v>
      </c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>
        <v>2</v>
      </c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>
        <v>1</v>
      </c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</row>
    <row r="348" spans="1:91" s="10" customFormat="1" ht="16.5">
      <c r="A348" s="10">
        <v>343</v>
      </c>
      <c r="B348" s="30" t="s">
        <v>807</v>
      </c>
      <c r="C348" s="10">
        <f t="shared" si="9"/>
        <v>3</v>
      </c>
      <c r="AH348" s="10">
        <v>3</v>
      </c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</row>
    <row r="349" spans="1:91" s="10" customFormat="1" ht="16.5">
      <c r="A349" s="10">
        <v>344</v>
      </c>
      <c r="B349" s="30" t="s">
        <v>159</v>
      </c>
      <c r="C349" s="10">
        <f t="shared" si="9"/>
        <v>3</v>
      </c>
      <c r="I349" s="10">
        <v>1</v>
      </c>
      <c r="O349" s="10">
        <v>1</v>
      </c>
      <c r="CE349" s="10">
        <v>1</v>
      </c>
      <c r="CM349" s="13"/>
    </row>
    <row r="350" spans="1:91" s="13" customFormat="1" ht="16.5">
      <c r="A350" s="10">
        <v>345</v>
      </c>
      <c r="B350" s="19" t="s">
        <v>876</v>
      </c>
      <c r="C350" s="10">
        <f t="shared" si="9"/>
        <v>3</v>
      </c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>
        <v>3</v>
      </c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CM350" s="10"/>
    </row>
    <row r="351" spans="1:47" s="13" customFormat="1" ht="16.5">
      <c r="A351" s="10">
        <v>346</v>
      </c>
      <c r="B351" s="30" t="s">
        <v>275</v>
      </c>
      <c r="C351" s="10">
        <f t="shared" si="9"/>
        <v>3</v>
      </c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>
        <v>3</v>
      </c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</row>
    <row r="352" spans="1:90" s="13" customFormat="1" ht="16.5">
      <c r="A352" s="10">
        <v>347</v>
      </c>
      <c r="B352" s="30" t="s">
        <v>140</v>
      </c>
      <c r="C352" s="10">
        <f t="shared" si="9"/>
        <v>3</v>
      </c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>
        <v>1</v>
      </c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>
        <v>2</v>
      </c>
      <c r="CF352" s="10"/>
      <c r="CG352" s="10"/>
      <c r="CH352" s="10"/>
      <c r="CI352" s="10"/>
      <c r="CJ352" s="10"/>
      <c r="CK352" s="10"/>
      <c r="CL352" s="10"/>
    </row>
    <row r="353" spans="1:90" s="13" customFormat="1" ht="16.5">
      <c r="A353" s="10">
        <v>348</v>
      </c>
      <c r="B353" s="30" t="s">
        <v>258</v>
      </c>
      <c r="C353" s="10">
        <f t="shared" si="9"/>
        <v>3</v>
      </c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>
        <v>1</v>
      </c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>
        <v>2</v>
      </c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</row>
    <row r="354" spans="1:83" s="10" customFormat="1" ht="16.5">
      <c r="A354" s="10">
        <v>349</v>
      </c>
      <c r="B354" s="30" t="s">
        <v>57</v>
      </c>
      <c r="C354" s="10">
        <f t="shared" si="9"/>
        <v>3</v>
      </c>
      <c r="CE354" s="10">
        <v>3</v>
      </c>
    </row>
    <row r="355" spans="1:93" s="10" customFormat="1" ht="16.5">
      <c r="A355" s="10">
        <v>350</v>
      </c>
      <c r="B355" s="30" t="s">
        <v>250</v>
      </c>
      <c r="C355" s="10">
        <f t="shared" si="9"/>
        <v>2</v>
      </c>
      <c r="CA355" s="10">
        <v>2</v>
      </c>
      <c r="CM355" s="13"/>
      <c r="CN355" s="13"/>
      <c r="CO355" s="13"/>
    </row>
    <row r="356" spans="1:91" s="13" customFormat="1" ht="16.5">
      <c r="A356" s="10">
        <v>351</v>
      </c>
      <c r="B356" s="30" t="s">
        <v>816</v>
      </c>
      <c r="C356" s="10">
        <f t="shared" si="9"/>
        <v>2</v>
      </c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>
        <v>2</v>
      </c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CM356" s="10"/>
    </row>
    <row r="357" spans="1:93" s="13" customFormat="1" ht="16.5">
      <c r="A357" s="10">
        <v>352</v>
      </c>
      <c r="B357" s="33" t="s">
        <v>336</v>
      </c>
      <c r="C357" s="10">
        <f t="shared" si="9"/>
        <v>2</v>
      </c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>
        <v>2</v>
      </c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N357" s="10"/>
      <c r="CO357" s="10"/>
    </row>
    <row r="358" spans="1:93" s="13" customFormat="1" ht="16.5">
      <c r="A358" s="10">
        <v>353</v>
      </c>
      <c r="B358" s="21" t="s">
        <v>851</v>
      </c>
      <c r="C358" s="10">
        <f t="shared" si="9"/>
        <v>2</v>
      </c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>
        <v>2</v>
      </c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N358" s="10"/>
      <c r="CO358" s="10"/>
    </row>
    <row r="359" spans="1:93" s="13" customFormat="1" ht="16.5">
      <c r="A359" s="10">
        <v>354</v>
      </c>
      <c r="B359" s="30" t="s">
        <v>784</v>
      </c>
      <c r="C359" s="10">
        <f t="shared" si="9"/>
        <v>2</v>
      </c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>
        <v>2</v>
      </c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</row>
    <row r="360" spans="1:83" s="10" customFormat="1" ht="16.5">
      <c r="A360" s="10">
        <v>355</v>
      </c>
      <c r="B360" s="30" t="s">
        <v>146</v>
      </c>
      <c r="C360" s="10">
        <f t="shared" si="9"/>
        <v>2</v>
      </c>
      <c r="CE360" s="10">
        <v>2</v>
      </c>
    </row>
    <row r="361" spans="1:93" s="13" customFormat="1" ht="16.5">
      <c r="A361" s="10">
        <v>356</v>
      </c>
      <c r="B361" s="30" t="s">
        <v>128</v>
      </c>
      <c r="C361" s="10">
        <f t="shared" si="9"/>
        <v>2</v>
      </c>
      <c r="D361" s="10"/>
      <c r="E361" s="10"/>
      <c r="F361" s="10"/>
      <c r="G361" s="10"/>
      <c r="H361" s="10"/>
      <c r="I361" s="10">
        <v>1</v>
      </c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>
        <v>1</v>
      </c>
      <c r="CF361" s="10"/>
      <c r="CG361" s="10"/>
      <c r="CH361" s="10"/>
      <c r="CI361" s="10"/>
      <c r="CJ361" s="10"/>
      <c r="CK361" s="10"/>
      <c r="CL361" s="10"/>
      <c r="CN361" s="10"/>
      <c r="CO361" s="10"/>
    </row>
    <row r="362" spans="1:71" s="10" customFormat="1" ht="16.5">
      <c r="A362" s="10">
        <v>357</v>
      </c>
      <c r="B362" s="34" t="s">
        <v>852</v>
      </c>
      <c r="C362" s="10">
        <f t="shared" si="9"/>
        <v>2</v>
      </c>
      <c r="BS362" s="10">
        <v>2</v>
      </c>
    </row>
    <row r="363" spans="1:93" s="10" customFormat="1" ht="16.5">
      <c r="A363" s="10">
        <v>358</v>
      </c>
      <c r="B363" s="74" t="s">
        <v>1185</v>
      </c>
      <c r="C363" s="10">
        <f t="shared" si="9"/>
        <v>2</v>
      </c>
      <c r="F363" s="10">
        <v>2</v>
      </c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</row>
    <row r="364" spans="1:93" s="13" customFormat="1" ht="16.5">
      <c r="A364" s="10">
        <v>359</v>
      </c>
      <c r="B364" s="30" t="s">
        <v>200</v>
      </c>
      <c r="C364" s="10">
        <f t="shared" si="9"/>
        <v>2</v>
      </c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>
        <v>2</v>
      </c>
      <c r="CF364" s="10"/>
      <c r="CG364" s="10"/>
      <c r="CH364" s="10"/>
      <c r="CI364" s="10"/>
      <c r="CJ364" s="10"/>
      <c r="CK364" s="10"/>
      <c r="CL364" s="10"/>
      <c r="CN364" s="10"/>
      <c r="CO364" s="10"/>
    </row>
    <row r="365" spans="1:93" s="10" customFormat="1" ht="16.5">
      <c r="A365" s="10">
        <v>360</v>
      </c>
      <c r="B365" s="74" t="s">
        <v>1180</v>
      </c>
      <c r="C365" s="10">
        <f t="shared" si="9"/>
        <v>2</v>
      </c>
      <c r="F365" s="10">
        <v>2</v>
      </c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</row>
    <row r="366" spans="1:93" s="10" customFormat="1" ht="16.5">
      <c r="A366" s="10">
        <v>361</v>
      </c>
      <c r="B366" s="19" t="s">
        <v>693</v>
      </c>
      <c r="C366" s="10">
        <f t="shared" si="9"/>
        <v>2</v>
      </c>
      <c r="AP366" s="10">
        <v>2</v>
      </c>
      <c r="CM366" s="13"/>
      <c r="CN366" s="13"/>
      <c r="CO366" s="13"/>
    </row>
    <row r="367" spans="1:93" s="13" customFormat="1" ht="16.5">
      <c r="A367" s="10">
        <v>362</v>
      </c>
      <c r="B367" s="30" t="s">
        <v>815</v>
      </c>
      <c r="C367" s="10">
        <f t="shared" si="9"/>
        <v>2</v>
      </c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>
        <v>2</v>
      </c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CM367" s="10"/>
      <c r="CN367" s="10"/>
      <c r="CO367" s="10"/>
    </row>
    <row r="368" spans="1:47" s="13" customFormat="1" ht="16.5">
      <c r="A368" s="10">
        <v>363</v>
      </c>
      <c r="B368" s="74" t="s">
        <v>1183</v>
      </c>
      <c r="C368" s="10">
        <f t="shared" si="9"/>
        <v>2</v>
      </c>
      <c r="D368" s="10"/>
      <c r="E368" s="10"/>
      <c r="F368" s="10">
        <v>2</v>
      </c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</row>
    <row r="369" spans="1:93" s="10" customFormat="1" ht="16.5">
      <c r="A369" s="10">
        <v>364</v>
      </c>
      <c r="B369" s="55" t="s">
        <v>776</v>
      </c>
      <c r="C369" s="10">
        <f t="shared" si="9"/>
        <v>2</v>
      </c>
      <c r="AL369" s="10">
        <v>2</v>
      </c>
      <c r="CM369" s="13"/>
      <c r="CN369" s="13"/>
      <c r="CO369" s="13"/>
    </row>
    <row r="370" spans="1:47" s="13" customFormat="1" ht="16.5">
      <c r="A370" s="10">
        <v>365</v>
      </c>
      <c r="B370" s="74" t="s">
        <v>1182</v>
      </c>
      <c r="C370" s="10">
        <f t="shared" si="9"/>
        <v>2</v>
      </c>
      <c r="D370" s="10"/>
      <c r="E370" s="10"/>
      <c r="F370" s="10">
        <v>2</v>
      </c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</row>
    <row r="371" spans="1:93" s="10" customFormat="1" ht="16.5">
      <c r="A371" s="10">
        <v>366</v>
      </c>
      <c r="B371" s="30" t="s">
        <v>811</v>
      </c>
      <c r="C371" s="10">
        <f t="shared" si="9"/>
        <v>2</v>
      </c>
      <c r="AH371" s="10">
        <v>2</v>
      </c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</row>
    <row r="372" spans="1:93" s="10" customFormat="1" ht="16.5">
      <c r="A372" s="10">
        <v>367</v>
      </c>
      <c r="B372" s="19" t="s">
        <v>879</v>
      </c>
      <c r="C372" s="10">
        <f t="shared" si="9"/>
        <v>2</v>
      </c>
      <c r="AG372" s="10">
        <v>2</v>
      </c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</row>
    <row r="373" spans="1:93" s="13" customFormat="1" ht="16.5">
      <c r="A373" s="10">
        <v>368</v>
      </c>
      <c r="B373" s="19" t="s">
        <v>1137</v>
      </c>
      <c r="C373" s="10">
        <f t="shared" si="9"/>
        <v>2</v>
      </c>
      <c r="D373" s="10"/>
      <c r="E373" s="10"/>
      <c r="F373" s="10"/>
      <c r="G373" s="10"/>
      <c r="H373" s="10">
        <v>1</v>
      </c>
      <c r="I373" s="10"/>
      <c r="J373" s="10"/>
      <c r="K373" s="10"/>
      <c r="L373" s="10"/>
      <c r="M373" s="10"/>
      <c r="N373" s="10"/>
      <c r="O373" s="10"/>
      <c r="P373" s="10"/>
      <c r="Q373" s="10">
        <v>1</v>
      </c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CN373" s="10"/>
      <c r="CO373" s="10"/>
    </row>
    <row r="374" spans="1:93" s="10" customFormat="1" ht="16.5">
      <c r="A374" s="10">
        <v>369</v>
      </c>
      <c r="B374" s="74" t="s">
        <v>1181</v>
      </c>
      <c r="C374" s="10">
        <f t="shared" si="9"/>
        <v>2</v>
      </c>
      <c r="F374" s="10">
        <v>2</v>
      </c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</row>
    <row r="375" spans="1:93" s="13" customFormat="1" ht="16.5">
      <c r="A375" s="10">
        <v>370</v>
      </c>
      <c r="B375" s="19" t="s">
        <v>853</v>
      </c>
      <c r="C375" s="10">
        <f t="shared" si="9"/>
        <v>2</v>
      </c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>
        <v>1</v>
      </c>
      <c r="BL375" s="10"/>
      <c r="BM375" s="10"/>
      <c r="BN375" s="10"/>
      <c r="BO375" s="10"/>
      <c r="BP375" s="10"/>
      <c r="BQ375" s="10"/>
      <c r="BR375" s="10"/>
      <c r="BS375" s="10">
        <v>1</v>
      </c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N375" s="10"/>
      <c r="CO375" s="10"/>
    </row>
    <row r="376" spans="1:47" s="13" customFormat="1" ht="16.5">
      <c r="A376" s="10">
        <v>371</v>
      </c>
      <c r="B376" s="74" t="s">
        <v>935</v>
      </c>
      <c r="C376" s="10">
        <f t="shared" si="9"/>
        <v>2</v>
      </c>
      <c r="D376" s="10"/>
      <c r="E376" s="10"/>
      <c r="F376" s="10">
        <v>2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</row>
    <row r="377" spans="1:93" s="13" customFormat="1" ht="16.5">
      <c r="A377" s="10">
        <v>372</v>
      </c>
      <c r="B377" s="19" t="s">
        <v>692</v>
      </c>
      <c r="C377" s="10">
        <f t="shared" si="9"/>
        <v>2</v>
      </c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>
        <v>2</v>
      </c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</row>
    <row r="378" spans="1:65" s="10" customFormat="1" ht="16.5">
      <c r="A378" s="10">
        <v>373</v>
      </c>
      <c r="B378" s="19" t="s">
        <v>671</v>
      </c>
      <c r="C378" s="10">
        <f t="shared" si="9"/>
        <v>2</v>
      </c>
      <c r="BF378" s="10">
        <v>1</v>
      </c>
      <c r="BM378" s="10">
        <v>1</v>
      </c>
    </row>
    <row r="379" spans="1:91" s="10" customFormat="1" ht="16.5">
      <c r="A379" s="10">
        <v>374</v>
      </c>
      <c r="B379" s="19" t="s">
        <v>691</v>
      </c>
      <c r="C379" s="10">
        <f t="shared" si="9"/>
        <v>2</v>
      </c>
      <c r="AP379" s="10">
        <v>2</v>
      </c>
      <c r="CM379" s="13"/>
    </row>
    <row r="380" spans="1:93" s="13" customFormat="1" ht="16.5">
      <c r="A380" s="10">
        <v>375</v>
      </c>
      <c r="B380" s="30" t="s">
        <v>205</v>
      </c>
      <c r="C380" s="10">
        <f t="shared" si="9"/>
        <v>2</v>
      </c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>
        <v>2</v>
      </c>
      <c r="CF380" s="10"/>
      <c r="CG380" s="10"/>
      <c r="CH380" s="10"/>
      <c r="CI380" s="10"/>
      <c r="CJ380" s="10"/>
      <c r="CK380" s="10"/>
      <c r="CL380" s="10"/>
      <c r="CN380" s="10"/>
      <c r="CO380" s="10"/>
    </row>
    <row r="381" spans="1:47" s="13" customFormat="1" ht="16.5">
      <c r="A381" s="10">
        <v>376</v>
      </c>
      <c r="B381" s="46" t="s">
        <v>1172</v>
      </c>
      <c r="C381" s="10">
        <f t="shared" si="9"/>
        <v>2</v>
      </c>
      <c r="D381" s="10"/>
      <c r="E381" s="10"/>
      <c r="F381" s="10"/>
      <c r="G381" s="10">
        <v>2</v>
      </c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</row>
    <row r="382" spans="1:93" s="13" customFormat="1" ht="16.5">
      <c r="A382" s="10">
        <v>377</v>
      </c>
      <c r="B382" s="32" t="s">
        <v>854</v>
      </c>
      <c r="C382" s="10">
        <f t="shared" si="9"/>
        <v>2</v>
      </c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>
        <v>2</v>
      </c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</row>
    <row r="383" spans="1:91" s="13" customFormat="1" ht="16.5">
      <c r="A383" s="10">
        <v>378</v>
      </c>
      <c r="B383" s="30" t="s">
        <v>809</v>
      </c>
      <c r="C383" s="10">
        <f t="shared" si="9"/>
        <v>2</v>
      </c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>
        <v>2</v>
      </c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CM383" s="10"/>
    </row>
    <row r="384" spans="1:93" s="10" customFormat="1" ht="16.5">
      <c r="A384" s="10">
        <v>379</v>
      </c>
      <c r="B384" s="74" t="s">
        <v>1179</v>
      </c>
      <c r="C384" s="10">
        <f t="shared" si="9"/>
        <v>2</v>
      </c>
      <c r="F384" s="10">
        <v>2</v>
      </c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</row>
    <row r="385" spans="1:93" s="10" customFormat="1" ht="16.5">
      <c r="A385" s="10">
        <v>380</v>
      </c>
      <c r="B385" s="22" t="s">
        <v>855</v>
      </c>
      <c r="C385" s="10">
        <f t="shared" si="9"/>
        <v>2</v>
      </c>
      <c r="AU385" s="10">
        <v>1</v>
      </c>
      <c r="BV385" s="10">
        <v>1</v>
      </c>
      <c r="CN385" s="13"/>
      <c r="CO385" s="13"/>
    </row>
    <row r="386" spans="1:93" s="13" customFormat="1" ht="16.5">
      <c r="A386" s="10">
        <v>381</v>
      </c>
      <c r="B386" s="34" t="s">
        <v>856</v>
      </c>
      <c r="C386" s="10">
        <f t="shared" si="9"/>
        <v>2</v>
      </c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>
        <v>1</v>
      </c>
      <c r="BF386" s="10"/>
      <c r="BG386" s="10"/>
      <c r="BH386" s="10"/>
      <c r="BI386" s="10"/>
      <c r="BJ386" s="10"/>
      <c r="BK386" s="10"/>
      <c r="BL386" s="10"/>
      <c r="BM386" s="10">
        <v>1</v>
      </c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N386" s="10"/>
      <c r="CO386" s="10"/>
    </row>
    <row r="387" spans="1:93" s="10" customFormat="1" ht="16.5">
      <c r="A387" s="10">
        <v>382</v>
      </c>
      <c r="B387" s="32" t="s">
        <v>857</v>
      </c>
      <c r="C387" s="10">
        <f t="shared" si="9"/>
        <v>2</v>
      </c>
      <c r="BF387" s="10">
        <v>1</v>
      </c>
      <c r="BM387" s="10">
        <v>1</v>
      </c>
      <c r="CM387" s="13"/>
      <c r="CN387" s="13"/>
      <c r="CO387" s="13"/>
    </row>
    <row r="388" spans="1:93" s="10" customFormat="1" ht="16.5">
      <c r="A388" s="10">
        <v>383</v>
      </c>
      <c r="B388" s="30" t="s">
        <v>206</v>
      </c>
      <c r="C388" s="10">
        <f t="shared" si="9"/>
        <v>2</v>
      </c>
      <c r="CE388" s="10">
        <v>2</v>
      </c>
      <c r="CN388" s="13"/>
      <c r="CO388" s="13"/>
    </row>
    <row r="389" spans="1:93" s="13" customFormat="1" ht="16.5">
      <c r="A389" s="10">
        <v>384</v>
      </c>
      <c r="B389" s="19" t="s">
        <v>695</v>
      </c>
      <c r="C389" s="10">
        <f t="shared" si="9"/>
        <v>2</v>
      </c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>
        <v>2</v>
      </c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N389" s="10"/>
      <c r="CO389" s="10"/>
    </row>
    <row r="390" spans="1:93" s="13" customFormat="1" ht="16.5">
      <c r="A390" s="10">
        <v>385</v>
      </c>
      <c r="B390" s="30" t="s">
        <v>820</v>
      </c>
      <c r="C390" s="10">
        <f aca="true" t="shared" si="10" ref="C390:C428">SUM(D390:CL390)</f>
        <v>2</v>
      </c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>
        <v>2</v>
      </c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CN390" s="10"/>
      <c r="CO390" s="10"/>
    </row>
    <row r="391" spans="1:91" s="13" customFormat="1" ht="16.5">
      <c r="A391" s="10">
        <v>386</v>
      </c>
      <c r="B391" s="30" t="s">
        <v>1097</v>
      </c>
      <c r="C391" s="10">
        <f t="shared" si="10"/>
        <v>2</v>
      </c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>
        <v>2</v>
      </c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CM391" s="10"/>
    </row>
    <row r="392" spans="1:93" s="13" customFormat="1" ht="16.5">
      <c r="A392" s="10">
        <v>387</v>
      </c>
      <c r="B392" s="30" t="s">
        <v>813</v>
      </c>
      <c r="C392" s="10">
        <f t="shared" si="10"/>
        <v>2</v>
      </c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>
        <v>2</v>
      </c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N392" s="10"/>
      <c r="CO392" s="10"/>
    </row>
    <row r="393" spans="1:93" s="10" customFormat="1" ht="16.5">
      <c r="A393" s="10">
        <v>388</v>
      </c>
      <c r="B393" s="46" t="s">
        <v>1173</v>
      </c>
      <c r="C393" s="10">
        <f t="shared" si="10"/>
        <v>2</v>
      </c>
      <c r="G393" s="10">
        <v>2</v>
      </c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</row>
    <row r="394" spans="1:93" s="10" customFormat="1" ht="16.5">
      <c r="A394" s="10">
        <v>389</v>
      </c>
      <c r="B394" s="74" t="s">
        <v>1184</v>
      </c>
      <c r="C394" s="10">
        <f t="shared" si="10"/>
        <v>2</v>
      </c>
      <c r="F394" s="10">
        <v>2</v>
      </c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</row>
    <row r="395" spans="1:90" s="13" customFormat="1" ht="16.5">
      <c r="A395" s="10">
        <v>390</v>
      </c>
      <c r="B395" s="30" t="s">
        <v>207</v>
      </c>
      <c r="C395" s="10">
        <f t="shared" si="10"/>
        <v>2</v>
      </c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>
        <v>2</v>
      </c>
      <c r="CF395" s="10"/>
      <c r="CG395" s="10"/>
      <c r="CH395" s="10"/>
      <c r="CI395" s="10"/>
      <c r="CJ395" s="10"/>
      <c r="CK395" s="10"/>
      <c r="CL395" s="10"/>
    </row>
    <row r="396" spans="1:52" s="10" customFormat="1" ht="16.5">
      <c r="A396" s="10">
        <v>391</v>
      </c>
      <c r="B396" s="45" t="s">
        <v>581</v>
      </c>
      <c r="C396" s="10">
        <f t="shared" si="10"/>
        <v>2</v>
      </c>
      <c r="AZ396" s="10">
        <v>2</v>
      </c>
    </row>
    <row r="397" spans="1:91" s="13" customFormat="1" ht="16.5">
      <c r="A397" s="10">
        <v>392</v>
      </c>
      <c r="B397" s="33" t="s">
        <v>337</v>
      </c>
      <c r="C397" s="10">
        <f t="shared" si="10"/>
        <v>2</v>
      </c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>
        <v>2</v>
      </c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</row>
    <row r="398" spans="1:91" s="10" customFormat="1" ht="16.5">
      <c r="A398" s="10">
        <v>393</v>
      </c>
      <c r="B398" s="30" t="s">
        <v>203</v>
      </c>
      <c r="C398" s="10">
        <f t="shared" si="10"/>
        <v>2</v>
      </c>
      <c r="CE398" s="10">
        <v>2</v>
      </c>
      <c r="CM398" s="13"/>
    </row>
    <row r="399" spans="1:93" s="13" customFormat="1" ht="16.5">
      <c r="A399" s="10">
        <v>394</v>
      </c>
      <c r="B399" s="30" t="s">
        <v>824</v>
      </c>
      <c r="C399" s="10">
        <f t="shared" si="10"/>
        <v>1</v>
      </c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>
        <v>1</v>
      </c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</row>
    <row r="400" spans="1:93" s="10" customFormat="1" ht="16.5">
      <c r="A400" s="10">
        <v>395</v>
      </c>
      <c r="B400" s="30" t="s">
        <v>832</v>
      </c>
      <c r="C400" s="10">
        <f t="shared" si="10"/>
        <v>1</v>
      </c>
      <c r="AH400" s="10">
        <v>1</v>
      </c>
      <c r="CN400" s="13"/>
      <c r="CO400" s="13"/>
    </row>
    <row r="401" spans="1:93" s="13" customFormat="1" ht="16.5">
      <c r="A401" s="10">
        <v>396</v>
      </c>
      <c r="B401" s="30" t="s">
        <v>821</v>
      </c>
      <c r="C401" s="10">
        <f t="shared" si="10"/>
        <v>1</v>
      </c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>
        <v>1</v>
      </c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</row>
    <row r="402" spans="1:93" s="13" customFormat="1" ht="16.5">
      <c r="A402" s="10">
        <v>397</v>
      </c>
      <c r="B402" s="30" t="s">
        <v>826</v>
      </c>
      <c r="C402" s="10">
        <f t="shared" si="10"/>
        <v>1</v>
      </c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>
        <v>1</v>
      </c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N402" s="10"/>
      <c r="CO402" s="10"/>
    </row>
    <row r="403" spans="1:47" s="10" customFormat="1" ht="16.5">
      <c r="A403" s="10">
        <v>398</v>
      </c>
      <c r="B403" s="21" t="s">
        <v>652</v>
      </c>
      <c r="C403" s="10">
        <f t="shared" si="10"/>
        <v>1</v>
      </c>
      <c r="AU403" s="10">
        <v>1</v>
      </c>
    </row>
    <row r="404" spans="1:93" s="13" customFormat="1" ht="16.5">
      <c r="A404" s="10">
        <v>399</v>
      </c>
      <c r="B404" s="30" t="s">
        <v>822</v>
      </c>
      <c r="C404" s="10">
        <f t="shared" si="10"/>
        <v>1</v>
      </c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>
        <v>1</v>
      </c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</row>
    <row r="405" spans="1:90" s="13" customFormat="1" ht="16.5">
      <c r="A405" s="10">
        <v>400</v>
      </c>
      <c r="B405" s="19" t="s">
        <v>622</v>
      </c>
      <c r="C405" s="10">
        <f t="shared" si="10"/>
        <v>1</v>
      </c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>
        <v>1</v>
      </c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</row>
    <row r="406" spans="1:91" s="10" customFormat="1" ht="16.5">
      <c r="A406" s="10">
        <v>401</v>
      </c>
      <c r="B406" s="19" t="s">
        <v>686</v>
      </c>
      <c r="C406" s="10">
        <f t="shared" si="10"/>
        <v>1</v>
      </c>
      <c r="AR406" s="10">
        <v>1</v>
      </c>
      <c r="CM406" s="13"/>
    </row>
    <row r="407" spans="1:90" s="13" customFormat="1" ht="16.5">
      <c r="A407" s="10">
        <v>402</v>
      </c>
      <c r="B407" s="21" t="s">
        <v>651</v>
      </c>
      <c r="C407" s="10">
        <f t="shared" si="10"/>
        <v>1</v>
      </c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>
        <v>1</v>
      </c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</row>
    <row r="408" spans="1:91" s="13" customFormat="1" ht="16.5">
      <c r="A408" s="10">
        <v>403</v>
      </c>
      <c r="B408" s="19" t="s">
        <v>673</v>
      </c>
      <c r="C408" s="10">
        <f t="shared" si="10"/>
        <v>1</v>
      </c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>
        <v>1</v>
      </c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</row>
    <row r="409" spans="1:93" s="13" customFormat="1" ht="16.5">
      <c r="A409" s="10">
        <v>404</v>
      </c>
      <c r="B409" s="19" t="s">
        <v>680</v>
      </c>
      <c r="C409" s="10">
        <f t="shared" si="10"/>
        <v>1</v>
      </c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>
        <v>1</v>
      </c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N409" s="10"/>
      <c r="CO409" s="10"/>
    </row>
    <row r="410" spans="1:93" s="13" customFormat="1" ht="16.5">
      <c r="A410" s="10">
        <v>405</v>
      </c>
      <c r="B410" s="21" t="s">
        <v>643</v>
      </c>
      <c r="C410" s="10">
        <f t="shared" si="10"/>
        <v>1</v>
      </c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>
        <v>1</v>
      </c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</row>
    <row r="411" spans="1:93" s="13" customFormat="1" ht="16.5">
      <c r="A411" s="10">
        <v>406</v>
      </c>
      <c r="B411" s="30" t="s">
        <v>829</v>
      </c>
      <c r="C411" s="10">
        <f t="shared" si="10"/>
        <v>1</v>
      </c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>
        <v>1</v>
      </c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</row>
    <row r="412" spans="1:90" s="13" customFormat="1" ht="16.5">
      <c r="A412" s="10">
        <v>407</v>
      </c>
      <c r="B412" s="30" t="s">
        <v>830</v>
      </c>
      <c r="C412" s="10">
        <f t="shared" si="10"/>
        <v>1</v>
      </c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>
        <v>1</v>
      </c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</row>
    <row r="413" spans="1:93" s="10" customFormat="1" ht="16.5">
      <c r="A413" s="10">
        <v>408</v>
      </c>
      <c r="B413" s="30" t="s">
        <v>823</v>
      </c>
      <c r="C413" s="10">
        <f t="shared" si="10"/>
        <v>1</v>
      </c>
      <c r="AH413" s="10">
        <v>1</v>
      </c>
      <c r="CM413" s="57"/>
      <c r="CN413" s="13"/>
      <c r="CO413" s="13"/>
    </row>
    <row r="414" spans="1:93" ht="16.5">
      <c r="A414" s="10">
        <v>409</v>
      </c>
      <c r="B414" s="30" t="s">
        <v>828</v>
      </c>
      <c r="C414" s="10">
        <f t="shared" si="10"/>
        <v>1</v>
      </c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>
        <v>1</v>
      </c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N414" s="4"/>
      <c r="CO414" s="4"/>
    </row>
    <row r="415" spans="1:93" ht="16.5">
      <c r="A415" s="10">
        <v>410</v>
      </c>
      <c r="B415" s="32" t="s">
        <v>670</v>
      </c>
      <c r="C415" s="10">
        <f t="shared" si="10"/>
        <v>1</v>
      </c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>
        <v>1</v>
      </c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N415" s="4"/>
      <c r="CO415" s="4"/>
    </row>
    <row r="416" spans="1:93" s="4" customFormat="1" ht="16.5">
      <c r="A416" s="10">
        <v>411</v>
      </c>
      <c r="B416" s="46" t="s">
        <v>1129</v>
      </c>
      <c r="C416" s="10">
        <f t="shared" si="10"/>
        <v>1</v>
      </c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>
        <v>1</v>
      </c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N416"/>
      <c r="CO416"/>
    </row>
    <row r="417" spans="1:91" s="4" customFormat="1" ht="16.5">
      <c r="A417" s="10">
        <v>412</v>
      </c>
      <c r="B417" s="30" t="s">
        <v>827</v>
      </c>
      <c r="C417" s="10">
        <f t="shared" si="10"/>
        <v>1</v>
      </c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>
        <v>1</v>
      </c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/>
    </row>
    <row r="418" spans="1:93" ht="16.5">
      <c r="A418" s="10">
        <v>413</v>
      </c>
      <c r="B418" s="21" t="s">
        <v>665</v>
      </c>
      <c r="C418" s="10">
        <f t="shared" si="10"/>
        <v>1</v>
      </c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>
        <v>1</v>
      </c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N418" s="4"/>
      <c r="CO418" s="4"/>
    </row>
    <row r="419" spans="1:93" ht="16.5">
      <c r="A419" s="10">
        <v>414</v>
      </c>
      <c r="B419" s="19" t="s">
        <v>787</v>
      </c>
      <c r="C419" s="10">
        <f t="shared" si="10"/>
        <v>1</v>
      </c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>
        <v>1</v>
      </c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4"/>
      <c r="CN419" s="4"/>
      <c r="CO419" s="4"/>
    </row>
    <row r="420" spans="1:93" ht="16.5">
      <c r="A420" s="10">
        <v>415</v>
      </c>
      <c r="B420" s="21" t="s">
        <v>640</v>
      </c>
      <c r="C420" s="10">
        <f t="shared" si="10"/>
        <v>1</v>
      </c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>
        <v>1</v>
      </c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4"/>
      <c r="CN420" s="4"/>
      <c r="CO420" s="4"/>
    </row>
    <row r="421" spans="1:93" s="4" customFormat="1" ht="16.5">
      <c r="A421" s="10">
        <v>416</v>
      </c>
      <c r="B421" s="19" t="s">
        <v>788</v>
      </c>
      <c r="C421" s="10">
        <f t="shared" si="10"/>
        <v>1</v>
      </c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>
        <v>1</v>
      </c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/>
      <c r="CN421"/>
      <c r="CO421"/>
    </row>
    <row r="422" spans="1:90" ht="16.5">
      <c r="A422" s="10">
        <v>417</v>
      </c>
      <c r="B422" s="30" t="s">
        <v>861</v>
      </c>
      <c r="C422" s="10">
        <f t="shared" si="10"/>
        <v>1</v>
      </c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>
        <v>1</v>
      </c>
      <c r="CE422" s="10"/>
      <c r="CF422" s="10"/>
      <c r="CG422" s="10"/>
      <c r="CH422" s="10"/>
      <c r="CI422" s="10"/>
      <c r="CJ422" s="10"/>
      <c r="CK422" s="10"/>
      <c r="CL422" s="10"/>
    </row>
    <row r="423" spans="1:91" ht="16.5">
      <c r="A423" s="10">
        <v>418</v>
      </c>
      <c r="B423" s="30" t="s">
        <v>208</v>
      </c>
      <c r="C423" s="10">
        <f t="shared" si="10"/>
        <v>1</v>
      </c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>
        <v>1</v>
      </c>
      <c r="CF423" s="10"/>
      <c r="CG423" s="10"/>
      <c r="CH423" s="10"/>
      <c r="CI423" s="10"/>
      <c r="CJ423" s="10"/>
      <c r="CK423" s="10"/>
      <c r="CL423" s="10"/>
      <c r="CM423" s="4"/>
    </row>
    <row r="424" spans="1:93" ht="16.5">
      <c r="A424" s="10">
        <v>419</v>
      </c>
      <c r="B424" s="30" t="s">
        <v>833</v>
      </c>
      <c r="C424" s="10">
        <f t="shared" si="10"/>
        <v>1</v>
      </c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>
        <v>1</v>
      </c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4"/>
      <c r="CN424" s="4"/>
      <c r="CO424" s="4"/>
    </row>
    <row r="425" spans="1:91" s="4" customFormat="1" ht="16.5">
      <c r="A425" s="10">
        <v>420</v>
      </c>
      <c r="B425" s="21" t="s">
        <v>925</v>
      </c>
      <c r="C425" s="10">
        <f t="shared" si="10"/>
        <v>1</v>
      </c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>
        <v>1</v>
      </c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/>
    </row>
    <row r="426" spans="1:91" s="4" customFormat="1" ht="16.5">
      <c r="A426" s="10">
        <v>421</v>
      </c>
      <c r="B426" s="30" t="s">
        <v>825</v>
      </c>
      <c r="C426" s="10">
        <f t="shared" si="10"/>
        <v>1</v>
      </c>
      <c r="D426" s="75"/>
      <c r="E426" s="75"/>
      <c r="AH426" s="4">
        <v>1</v>
      </c>
      <c r="CM426"/>
    </row>
    <row r="427" spans="1:47" s="4" customFormat="1" ht="16.5">
      <c r="A427" s="10">
        <v>422</v>
      </c>
      <c r="B427" s="21" t="s">
        <v>637</v>
      </c>
      <c r="C427" s="10">
        <f t="shared" si="10"/>
        <v>1</v>
      </c>
      <c r="D427" s="75"/>
      <c r="E427" s="75"/>
      <c r="AU427" s="4">
        <v>1</v>
      </c>
    </row>
    <row r="428" spans="1:34" s="4" customFormat="1" ht="16.5">
      <c r="A428" s="10">
        <v>423</v>
      </c>
      <c r="B428" s="30" t="s">
        <v>831</v>
      </c>
      <c r="C428" s="10">
        <f t="shared" si="10"/>
        <v>1</v>
      </c>
      <c r="AH428" s="4">
        <v>1</v>
      </c>
    </row>
  </sheetData>
  <mergeCells count="1">
    <mergeCell ref="A1:B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26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6.5"/>
  <cols>
    <col min="2" max="2" width="15.25390625" style="24" customWidth="1"/>
    <col min="3" max="3" width="9.50390625" style="0" customWidth="1"/>
    <col min="4" max="24" width="10.125" style="0" customWidth="1"/>
    <col min="25" max="26" width="10.125" style="4" customWidth="1"/>
    <col min="27" max="87" width="10.125" style="0" customWidth="1"/>
  </cols>
  <sheetData>
    <row r="1" spans="1:3" ht="16.5">
      <c r="A1" s="78" t="s">
        <v>173</v>
      </c>
      <c r="B1" s="78"/>
      <c r="C1" s="78"/>
    </row>
    <row r="2" spans="1:87" ht="16.5">
      <c r="A2" s="7" t="s">
        <v>171</v>
      </c>
      <c r="B2" s="14" t="s">
        <v>0</v>
      </c>
      <c r="C2" s="4" t="s">
        <v>1</v>
      </c>
      <c r="D2" s="4" t="s">
        <v>170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</row>
    <row r="3" spans="1:91" ht="16.5">
      <c r="A3" s="4"/>
      <c r="B3" s="14"/>
      <c r="C3" s="4"/>
      <c r="D3" s="4"/>
      <c r="E3" s="4" t="s">
        <v>1207</v>
      </c>
      <c r="F3" s="4" t="s">
        <v>1208</v>
      </c>
      <c r="G3" s="4" t="s">
        <v>1176</v>
      </c>
      <c r="H3" s="4" t="s">
        <v>1170</v>
      </c>
      <c r="I3" s="4" t="s">
        <v>1165</v>
      </c>
      <c r="J3" s="4" t="s">
        <v>1162</v>
      </c>
      <c r="K3" s="4" t="s">
        <v>1160</v>
      </c>
      <c r="L3" s="4" t="s">
        <v>1157</v>
      </c>
      <c r="M3" s="4" t="s">
        <v>1155</v>
      </c>
      <c r="N3" s="4" t="s">
        <v>1151</v>
      </c>
      <c r="O3" s="4" t="s">
        <v>1149</v>
      </c>
      <c r="P3" s="4" t="s">
        <v>1144</v>
      </c>
      <c r="Q3" s="4" t="s">
        <v>1138</v>
      </c>
      <c r="R3" s="4" t="s">
        <v>1132</v>
      </c>
      <c r="S3" s="4" t="s">
        <v>1127</v>
      </c>
      <c r="T3" s="4" t="s">
        <v>1122</v>
      </c>
      <c r="U3" s="4" t="s">
        <v>1117</v>
      </c>
      <c r="V3" s="4" t="s">
        <v>1111</v>
      </c>
      <c r="W3" s="4" t="s">
        <v>1101</v>
      </c>
      <c r="X3" s="4" t="s">
        <v>1102</v>
      </c>
      <c r="Y3" s="4" t="s">
        <v>1094</v>
      </c>
      <c r="Z3" s="4" t="s">
        <v>1091</v>
      </c>
      <c r="AA3" s="4" t="s">
        <v>922</v>
      </c>
      <c r="AB3" s="4" t="s">
        <v>904</v>
      </c>
      <c r="AC3" s="4" t="s">
        <v>901</v>
      </c>
      <c r="AD3" s="4" t="s">
        <v>896</v>
      </c>
      <c r="AE3" s="4" t="s">
        <v>890</v>
      </c>
      <c r="AF3" s="4" t="s">
        <v>884</v>
      </c>
      <c r="AG3" s="4" t="s">
        <v>882</v>
      </c>
      <c r="AH3" s="4" t="s">
        <v>868</v>
      </c>
      <c r="AI3" s="4" t="s">
        <v>798</v>
      </c>
      <c r="AJ3" s="4" t="s">
        <v>796</v>
      </c>
      <c r="AK3" s="4" t="s">
        <v>793</v>
      </c>
      <c r="AL3" s="4" t="s">
        <v>789</v>
      </c>
      <c r="AM3" s="4" t="s">
        <v>775</v>
      </c>
      <c r="AN3" s="4" t="s">
        <v>770</v>
      </c>
      <c r="AO3" s="4" t="s">
        <v>766</v>
      </c>
      <c r="AP3" s="4" t="s">
        <v>763</v>
      </c>
      <c r="AQ3" s="4" t="s">
        <v>690</v>
      </c>
      <c r="AR3" s="4" t="s">
        <v>674</v>
      </c>
      <c r="AS3" s="4" t="s">
        <v>675</v>
      </c>
      <c r="AT3" s="4" t="s">
        <v>664</v>
      </c>
      <c r="AU3" s="4" t="s">
        <v>660</v>
      </c>
      <c r="AV3" s="4" t="s">
        <v>631</v>
      </c>
      <c r="AW3" s="4" t="s">
        <v>619</v>
      </c>
      <c r="AX3" s="4" t="s">
        <v>618</v>
      </c>
      <c r="AY3" s="4" t="s">
        <v>608</v>
      </c>
      <c r="AZ3" s="4" t="s">
        <v>605</v>
      </c>
      <c r="BA3" s="4" t="s">
        <v>602</v>
      </c>
      <c r="BB3" s="4" t="s">
        <v>597</v>
      </c>
      <c r="BC3" s="4" t="s">
        <v>595</v>
      </c>
      <c r="BD3" s="4" t="s">
        <v>552</v>
      </c>
      <c r="BE3" s="4" t="s">
        <v>549</v>
      </c>
      <c r="BF3" s="4" t="s">
        <v>546</v>
      </c>
      <c r="BG3" s="4" t="s">
        <v>541</v>
      </c>
      <c r="BH3" s="4" t="s">
        <v>536</v>
      </c>
      <c r="BI3" s="10" t="s">
        <v>506</v>
      </c>
      <c r="BJ3" s="10" t="s">
        <v>385</v>
      </c>
      <c r="BK3" s="10" t="s">
        <v>382</v>
      </c>
      <c r="BL3" s="10" t="s">
        <v>380</v>
      </c>
      <c r="BM3" s="10" t="s">
        <v>376</v>
      </c>
      <c r="BN3" s="10" t="s">
        <v>371</v>
      </c>
      <c r="BO3" s="10" t="s">
        <v>370</v>
      </c>
      <c r="BP3" s="10" t="s">
        <v>366</v>
      </c>
      <c r="BQ3" s="10" t="s">
        <v>363</v>
      </c>
      <c r="BR3" s="10" t="s">
        <v>359</v>
      </c>
      <c r="BS3" s="10" t="s">
        <v>358</v>
      </c>
      <c r="BT3" s="10" t="s">
        <v>354</v>
      </c>
      <c r="BU3" s="10" t="s">
        <v>351</v>
      </c>
      <c r="BV3" s="10" t="s">
        <v>348</v>
      </c>
      <c r="BW3" s="10" t="s">
        <v>329</v>
      </c>
      <c r="BX3" s="10" t="s">
        <v>308</v>
      </c>
      <c r="BY3" s="10" t="s">
        <v>298</v>
      </c>
      <c r="BZ3" s="10" t="s">
        <v>296</v>
      </c>
      <c r="CA3" s="10" t="s">
        <v>226</v>
      </c>
      <c r="CB3" s="10" t="s">
        <v>221</v>
      </c>
      <c r="CC3" s="10" t="s">
        <v>218</v>
      </c>
      <c r="CD3" s="10" t="s">
        <v>215</v>
      </c>
      <c r="CE3" s="10" t="s">
        <v>211</v>
      </c>
      <c r="CF3" s="10" t="s">
        <v>193</v>
      </c>
      <c r="CG3" s="10" t="s">
        <v>190</v>
      </c>
      <c r="CH3" s="10" t="s">
        <v>189</v>
      </c>
      <c r="CI3" s="10" t="s">
        <v>3</v>
      </c>
      <c r="CJ3" s="10" t="s">
        <v>4</v>
      </c>
      <c r="CK3" s="10" t="s">
        <v>5</v>
      </c>
      <c r="CL3" s="10" t="s">
        <v>180</v>
      </c>
      <c r="CM3" s="10" t="s">
        <v>176</v>
      </c>
    </row>
    <row r="4" spans="1:91" ht="16.5">
      <c r="A4" s="4"/>
      <c r="B4" s="14"/>
      <c r="C4" s="4"/>
      <c r="D4" s="4"/>
      <c r="E4" s="4" t="s">
        <v>1210</v>
      </c>
      <c r="F4" s="4" t="s">
        <v>1209</v>
      </c>
      <c r="G4" s="4" t="s">
        <v>1175</v>
      </c>
      <c r="H4" s="4" t="s">
        <v>1166</v>
      </c>
      <c r="I4" s="4" t="s">
        <v>1166</v>
      </c>
      <c r="J4" s="4" t="s">
        <v>1154</v>
      </c>
      <c r="K4" s="4" t="s">
        <v>1159</v>
      </c>
      <c r="L4" s="4" t="s">
        <v>1154</v>
      </c>
      <c r="M4" s="4" t="s">
        <v>1154</v>
      </c>
      <c r="N4" s="4" t="s">
        <v>1152</v>
      </c>
      <c r="O4" s="4" t="s">
        <v>1148</v>
      </c>
      <c r="P4" s="4" t="s">
        <v>1143</v>
      </c>
      <c r="Q4" s="4" t="s">
        <v>1119</v>
      </c>
      <c r="R4" s="4" t="s">
        <v>1124</v>
      </c>
      <c r="S4" s="4" t="s">
        <v>1124</v>
      </c>
      <c r="T4" s="4" t="s">
        <v>1124</v>
      </c>
      <c r="U4" s="4" t="s">
        <v>1119</v>
      </c>
      <c r="V4" s="14" t="s">
        <v>1115</v>
      </c>
      <c r="W4" s="14" t="s">
        <v>1104</v>
      </c>
      <c r="X4" s="4" t="s">
        <v>1100</v>
      </c>
      <c r="Y4" s="14" t="s">
        <v>1096</v>
      </c>
      <c r="Z4" s="4" t="s">
        <v>1092</v>
      </c>
      <c r="AA4" s="14" t="s">
        <v>905</v>
      </c>
      <c r="AB4" s="14" t="s">
        <v>905</v>
      </c>
      <c r="AC4" s="14" t="s">
        <v>899</v>
      </c>
      <c r="AD4" s="14" t="s">
        <v>895</v>
      </c>
      <c r="AE4" s="14" t="s">
        <v>889</v>
      </c>
      <c r="AF4" s="14" t="s">
        <v>881</v>
      </c>
      <c r="AG4" s="14" t="s">
        <v>881</v>
      </c>
      <c r="AH4" s="14" t="s">
        <v>869</v>
      </c>
      <c r="AI4" s="14" t="s">
        <v>795</v>
      </c>
      <c r="AJ4" s="14" t="s">
        <v>795</v>
      </c>
      <c r="AK4" s="14" t="s">
        <v>792</v>
      </c>
      <c r="AL4" s="14" t="s">
        <v>790</v>
      </c>
      <c r="AM4" s="14" t="s">
        <v>774</v>
      </c>
      <c r="AN4" s="14" t="s">
        <v>768</v>
      </c>
      <c r="AO4" s="4" t="s">
        <v>586</v>
      </c>
      <c r="AP4" s="4" t="s">
        <v>586</v>
      </c>
      <c r="AQ4" s="4" t="s">
        <v>586</v>
      </c>
      <c r="AR4" s="4" t="s">
        <v>679</v>
      </c>
      <c r="AS4" s="4" t="s">
        <v>676</v>
      </c>
      <c r="AT4" s="4" t="s">
        <v>632</v>
      </c>
      <c r="AU4" s="4" t="s">
        <v>632</v>
      </c>
      <c r="AV4" s="4" t="s">
        <v>632</v>
      </c>
      <c r="AW4" s="4" t="s">
        <v>620</v>
      </c>
      <c r="AX4" s="4" t="s">
        <v>617</v>
      </c>
      <c r="AY4" s="4" t="s">
        <v>607</v>
      </c>
      <c r="AZ4" s="4" t="s">
        <v>574</v>
      </c>
      <c r="BA4" s="4" t="s">
        <v>601</v>
      </c>
      <c r="BB4" s="4" t="s">
        <v>598</v>
      </c>
      <c r="BC4" s="4" t="s">
        <v>596</v>
      </c>
      <c r="BD4" s="4" t="s">
        <v>551</v>
      </c>
      <c r="BE4" s="4" t="s">
        <v>539</v>
      </c>
      <c r="BF4" s="4" t="s">
        <v>544</v>
      </c>
      <c r="BG4" s="4" t="s">
        <v>539</v>
      </c>
      <c r="BH4" s="4" t="s">
        <v>537</v>
      </c>
      <c r="BI4" s="10" t="s">
        <v>307</v>
      </c>
      <c r="BJ4" s="10" t="s">
        <v>383</v>
      </c>
      <c r="BK4" s="10" t="s">
        <v>383</v>
      </c>
      <c r="BL4" s="10" t="s">
        <v>379</v>
      </c>
      <c r="BM4" s="10" t="s">
        <v>377</v>
      </c>
      <c r="BN4" s="10" t="s">
        <v>372</v>
      </c>
      <c r="BO4" s="10" t="s">
        <v>369</v>
      </c>
      <c r="BP4" s="10" t="s">
        <v>367</v>
      </c>
      <c r="BQ4" s="10" t="s">
        <v>364</v>
      </c>
      <c r="BR4" s="10" t="s">
        <v>360</v>
      </c>
      <c r="BS4" s="10" t="s">
        <v>355</v>
      </c>
      <c r="BT4" s="10" t="s">
        <v>355</v>
      </c>
      <c r="BU4" s="10" t="s">
        <v>350</v>
      </c>
      <c r="BV4" s="10" t="s">
        <v>307</v>
      </c>
      <c r="BW4" s="10" t="s">
        <v>328</v>
      </c>
      <c r="BX4" s="10" t="s">
        <v>307</v>
      </c>
      <c r="BY4" s="10" t="s">
        <v>300</v>
      </c>
      <c r="BZ4" s="10" t="s">
        <v>284</v>
      </c>
      <c r="CA4" s="10" t="s">
        <v>225</v>
      </c>
      <c r="CB4" s="10" t="s">
        <v>223</v>
      </c>
      <c r="CC4" s="10" t="s">
        <v>219</v>
      </c>
      <c r="CD4" s="10" t="s">
        <v>216</v>
      </c>
      <c r="CE4" s="10" t="s">
        <v>212</v>
      </c>
      <c r="CF4" s="10" t="s">
        <v>191</v>
      </c>
      <c r="CG4" s="10" t="s">
        <v>191</v>
      </c>
      <c r="CH4" s="10" t="s">
        <v>187</v>
      </c>
      <c r="CI4" s="13" t="s">
        <v>183</v>
      </c>
      <c r="CJ4" s="13" t="s">
        <v>181</v>
      </c>
      <c r="CK4" s="13" t="s">
        <v>183</v>
      </c>
      <c r="CL4" s="13" t="s">
        <v>181</v>
      </c>
      <c r="CM4" s="10" t="s">
        <v>178</v>
      </c>
    </row>
    <row r="5" spans="1:91" s="2" customFormat="1" ht="66">
      <c r="A5" s="5" t="s">
        <v>6</v>
      </c>
      <c r="B5" s="5" t="s">
        <v>7</v>
      </c>
      <c r="C5" s="5" t="s">
        <v>8</v>
      </c>
      <c r="D5" s="5" t="s">
        <v>9</v>
      </c>
      <c r="E5" s="5" t="s">
        <v>1211</v>
      </c>
      <c r="F5" s="5" t="s">
        <v>1212</v>
      </c>
      <c r="G5" s="5" t="s">
        <v>1174</v>
      </c>
      <c r="H5" s="5" t="s">
        <v>1171</v>
      </c>
      <c r="I5" s="5" t="s">
        <v>1164</v>
      </c>
      <c r="J5" s="5" t="s">
        <v>1161</v>
      </c>
      <c r="K5" s="5" t="s">
        <v>1158</v>
      </c>
      <c r="L5" s="5" t="s">
        <v>1156</v>
      </c>
      <c r="M5" s="5" t="s">
        <v>1153</v>
      </c>
      <c r="N5" s="5" t="s">
        <v>1150</v>
      </c>
      <c r="O5" s="5" t="s">
        <v>1147</v>
      </c>
      <c r="P5" s="5" t="s">
        <v>1142</v>
      </c>
      <c r="Q5" s="5" t="s">
        <v>1140</v>
      </c>
      <c r="R5" s="5" t="s">
        <v>1134</v>
      </c>
      <c r="S5" s="5" t="s">
        <v>1125</v>
      </c>
      <c r="T5" s="5" t="s">
        <v>1120</v>
      </c>
      <c r="U5" s="5" t="s">
        <v>1113</v>
      </c>
      <c r="V5" s="5" t="s">
        <v>1109</v>
      </c>
      <c r="W5" s="5" t="s">
        <v>1103</v>
      </c>
      <c r="X5" s="5" t="s">
        <v>1099</v>
      </c>
      <c r="Y5" s="5" t="s">
        <v>1095</v>
      </c>
      <c r="Z5" s="5" t="s">
        <v>1093</v>
      </c>
      <c r="AA5" s="5" t="s">
        <v>921</v>
      </c>
      <c r="AB5" s="5" t="s">
        <v>903</v>
      </c>
      <c r="AC5" s="5" t="s">
        <v>898</v>
      </c>
      <c r="AD5" s="5" t="s">
        <v>894</v>
      </c>
      <c r="AE5" s="5" t="s">
        <v>888</v>
      </c>
      <c r="AF5" s="5" t="s">
        <v>883</v>
      </c>
      <c r="AG5" s="5" t="s">
        <v>880</v>
      </c>
      <c r="AH5" s="5" t="s">
        <v>870</v>
      </c>
      <c r="AI5" s="5" t="s">
        <v>797</v>
      </c>
      <c r="AJ5" s="5" t="s">
        <v>794</v>
      </c>
      <c r="AK5" s="5" t="s">
        <v>791</v>
      </c>
      <c r="AL5" s="5" t="s">
        <v>777</v>
      </c>
      <c r="AM5" s="5" t="s">
        <v>773</v>
      </c>
      <c r="AN5" s="5" t="s">
        <v>767</v>
      </c>
      <c r="AO5" s="5" t="s">
        <v>765</v>
      </c>
      <c r="AP5" s="5" t="s">
        <v>764</v>
      </c>
      <c r="AQ5" s="5" t="s">
        <v>689</v>
      </c>
      <c r="AR5" s="5" t="s">
        <v>678</v>
      </c>
      <c r="AS5" s="5" t="s">
        <v>677</v>
      </c>
      <c r="AT5" s="5" t="s">
        <v>663</v>
      </c>
      <c r="AU5" s="5" t="s">
        <v>659</v>
      </c>
      <c r="AV5" s="5" t="s">
        <v>630</v>
      </c>
      <c r="AW5" s="5" t="s">
        <v>621</v>
      </c>
      <c r="AX5" s="5" t="s">
        <v>616</v>
      </c>
      <c r="AY5" s="5" t="s">
        <v>606</v>
      </c>
      <c r="AZ5" s="5" t="s">
        <v>604</v>
      </c>
      <c r="BA5" s="5" t="s">
        <v>600</v>
      </c>
      <c r="BB5" s="5" t="s">
        <v>599</v>
      </c>
      <c r="BC5" s="5" t="s">
        <v>594</v>
      </c>
      <c r="BD5" s="5" t="s">
        <v>550</v>
      </c>
      <c r="BE5" s="5" t="s">
        <v>548</v>
      </c>
      <c r="BF5" s="5" t="s">
        <v>543</v>
      </c>
      <c r="BG5" s="5" t="s">
        <v>540</v>
      </c>
      <c r="BH5" s="5" t="s">
        <v>538</v>
      </c>
      <c r="BI5" s="68" t="s">
        <v>507</v>
      </c>
      <c r="BJ5" s="68" t="s">
        <v>386</v>
      </c>
      <c r="BK5" s="68" t="s">
        <v>384</v>
      </c>
      <c r="BL5" s="68" t="s">
        <v>381</v>
      </c>
      <c r="BM5" s="68" t="s">
        <v>547</v>
      </c>
      <c r="BN5" s="68" t="s">
        <v>373</v>
      </c>
      <c r="BO5" s="68" t="s">
        <v>368</v>
      </c>
      <c r="BP5" s="68" t="s">
        <v>365</v>
      </c>
      <c r="BQ5" s="68" t="s">
        <v>362</v>
      </c>
      <c r="BR5" s="68" t="s">
        <v>361</v>
      </c>
      <c r="BS5" s="68" t="s">
        <v>357</v>
      </c>
      <c r="BT5" s="68" t="s">
        <v>353</v>
      </c>
      <c r="BU5" s="68" t="s">
        <v>352</v>
      </c>
      <c r="BV5" s="68" t="s">
        <v>349</v>
      </c>
      <c r="BW5" s="68" t="s">
        <v>327</v>
      </c>
      <c r="BX5" s="68" t="s">
        <v>306</v>
      </c>
      <c r="BY5" s="68" t="s">
        <v>299</v>
      </c>
      <c r="BZ5" s="68" t="s">
        <v>297</v>
      </c>
      <c r="CA5" s="68" t="s">
        <v>224</v>
      </c>
      <c r="CB5" s="68" t="s">
        <v>222</v>
      </c>
      <c r="CC5" s="68" t="s">
        <v>220</v>
      </c>
      <c r="CD5" s="68" t="s">
        <v>214</v>
      </c>
      <c r="CE5" s="68" t="s">
        <v>213</v>
      </c>
      <c r="CF5" s="68" t="s">
        <v>194</v>
      </c>
      <c r="CG5" s="68" t="s">
        <v>192</v>
      </c>
      <c r="CH5" s="68" t="s">
        <v>186</v>
      </c>
      <c r="CI5" s="69" t="s">
        <v>185</v>
      </c>
      <c r="CJ5" s="69" t="s">
        <v>184</v>
      </c>
      <c r="CK5" s="69" t="s">
        <v>182</v>
      </c>
      <c r="CL5" s="69" t="s">
        <v>179</v>
      </c>
      <c r="CM5" s="68" t="s">
        <v>177</v>
      </c>
    </row>
    <row r="6" spans="1:91" s="13" customFormat="1" ht="16.5">
      <c r="A6" s="10">
        <v>1</v>
      </c>
      <c r="B6" s="29" t="s">
        <v>391</v>
      </c>
      <c r="C6" s="10">
        <f aca="true" t="shared" si="0" ref="C6:C69">COUNT(E6:CM6)</f>
        <v>21</v>
      </c>
      <c r="D6" s="10">
        <f aca="true" t="shared" si="1" ref="D6:D69">SUM(E6:CM6)</f>
        <v>1521.1000000000004</v>
      </c>
      <c r="E6" s="10"/>
      <c r="F6" s="10">
        <v>42.2</v>
      </c>
      <c r="G6" s="10">
        <v>42.2</v>
      </c>
      <c r="H6" s="10"/>
      <c r="I6" s="10">
        <v>42.2</v>
      </c>
      <c r="J6" s="10"/>
      <c r="K6" s="10"/>
      <c r="L6" s="10">
        <v>77</v>
      </c>
      <c r="M6" s="10"/>
      <c r="N6" s="10"/>
      <c r="O6" s="10"/>
      <c r="P6" s="10"/>
      <c r="Q6" s="10"/>
      <c r="R6" s="10">
        <v>42.2</v>
      </c>
      <c r="S6" s="10"/>
      <c r="T6" s="10"/>
      <c r="U6" s="10">
        <v>42.2</v>
      </c>
      <c r="V6" s="10"/>
      <c r="W6" s="10"/>
      <c r="X6" s="10"/>
      <c r="Y6" s="10"/>
      <c r="Z6" s="10"/>
      <c r="AA6" s="10"/>
      <c r="AB6" s="10"/>
      <c r="AC6" s="10"/>
      <c r="AD6" s="10"/>
      <c r="AE6" s="10">
        <v>42.2</v>
      </c>
      <c r="AF6" s="10">
        <v>50</v>
      </c>
      <c r="AG6" s="10"/>
      <c r="AH6" s="10">
        <v>42.2</v>
      </c>
      <c r="AI6" s="10">
        <v>42.2</v>
      </c>
      <c r="AJ6" s="10"/>
      <c r="AK6" s="10"/>
      <c r="AL6" s="10">
        <v>42.2</v>
      </c>
      <c r="AM6" s="10"/>
      <c r="AN6" s="13">
        <v>42.2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>
        <v>42.2</v>
      </c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>
        <v>42.2</v>
      </c>
      <c r="BK6" s="10"/>
      <c r="BL6" s="10"/>
      <c r="BM6" s="10"/>
      <c r="BN6" s="10"/>
      <c r="BO6" s="10"/>
      <c r="BP6" s="10">
        <v>572.4</v>
      </c>
      <c r="BQ6" s="10"/>
      <c r="BR6" s="10"/>
      <c r="BS6" s="10"/>
      <c r="BT6" s="10"/>
      <c r="BU6" s="10"/>
      <c r="BV6" s="10"/>
      <c r="BW6" s="10">
        <v>42.2</v>
      </c>
      <c r="BX6" s="10"/>
      <c r="BY6" s="10">
        <v>42.2</v>
      </c>
      <c r="BZ6" s="10"/>
      <c r="CA6" s="10"/>
      <c r="CB6" s="10">
        <v>42.2</v>
      </c>
      <c r="CC6" s="10">
        <v>100</v>
      </c>
      <c r="CD6" s="10">
        <v>46.5</v>
      </c>
      <c r="CE6" s="10"/>
      <c r="CF6" s="10"/>
      <c r="CG6" s="10"/>
      <c r="CH6" s="10"/>
      <c r="CI6" s="10"/>
      <c r="CJ6" s="10"/>
      <c r="CK6" s="10">
        <v>42.2</v>
      </c>
      <c r="CL6" s="10"/>
      <c r="CM6" s="10"/>
    </row>
    <row r="7" spans="1:91" s="13" customFormat="1" ht="16.5">
      <c r="A7" s="10">
        <v>2</v>
      </c>
      <c r="B7" s="30" t="s">
        <v>392</v>
      </c>
      <c r="C7" s="10">
        <f t="shared" si="0"/>
        <v>31</v>
      </c>
      <c r="D7" s="10">
        <f t="shared" si="1"/>
        <v>1112.2000000000003</v>
      </c>
      <c r="E7" s="10"/>
      <c r="F7" s="10"/>
      <c r="G7" s="10">
        <v>42.2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>
        <v>50</v>
      </c>
      <c r="Y7" s="10">
        <v>42.2</v>
      </c>
      <c r="Z7" s="10">
        <v>10</v>
      </c>
      <c r="AA7" s="10"/>
      <c r="AB7" s="10"/>
      <c r="AC7" s="10"/>
      <c r="AD7" s="10"/>
      <c r="AE7" s="10">
        <v>42.2</v>
      </c>
      <c r="AF7" s="10">
        <v>50</v>
      </c>
      <c r="AG7" s="10"/>
      <c r="AH7" s="10">
        <v>42.2</v>
      </c>
      <c r="AI7" s="10">
        <v>42.2</v>
      </c>
      <c r="AJ7" s="10"/>
      <c r="AK7" s="10"/>
      <c r="AL7" s="10">
        <v>42.2</v>
      </c>
      <c r="AM7" s="10"/>
      <c r="AN7" s="13">
        <v>42.2</v>
      </c>
      <c r="AO7" s="10"/>
      <c r="AP7" s="10">
        <v>21</v>
      </c>
      <c r="AQ7" s="10"/>
      <c r="AR7" s="10"/>
      <c r="AS7" s="10">
        <v>20.3</v>
      </c>
      <c r="AT7" s="10"/>
      <c r="AU7" s="10"/>
      <c r="AV7" s="10"/>
      <c r="AW7" s="10"/>
      <c r="AX7" s="10"/>
      <c r="AY7" s="10">
        <v>42.2</v>
      </c>
      <c r="AZ7" s="10">
        <v>42.2</v>
      </c>
      <c r="BA7" s="10"/>
      <c r="BB7" s="10"/>
      <c r="BC7" s="10"/>
      <c r="BD7" s="10">
        <v>70</v>
      </c>
      <c r="BE7" s="10">
        <v>5</v>
      </c>
      <c r="BF7" s="10"/>
      <c r="BG7" s="10">
        <v>14.6</v>
      </c>
      <c r="BH7" s="10"/>
      <c r="BI7" s="10"/>
      <c r="BJ7" s="10">
        <v>42.2</v>
      </c>
      <c r="BK7" s="10"/>
      <c r="BL7" s="10">
        <v>4</v>
      </c>
      <c r="BM7" s="10"/>
      <c r="BN7" s="10">
        <v>42.2</v>
      </c>
      <c r="BO7" s="10">
        <v>17</v>
      </c>
      <c r="BP7" s="10"/>
      <c r="BQ7" s="10"/>
      <c r="BR7" s="10"/>
      <c r="BS7" s="10"/>
      <c r="BT7" s="10">
        <v>21</v>
      </c>
      <c r="BU7" s="10">
        <v>21</v>
      </c>
      <c r="BV7" s="10">
        <v>50</v>
      </c>
      <c r="BW7" s="10"/>
      <c r="BX7" s="10"/>
      <c r="BY7" s="10">
        <v>42.2</v>
      </c>
      <c r="BZ7" s="10">
        <v>21</v>
      </c>
      <c r="CA7" s="10">
        <v>50</v>
      </c>
      <c r="CB7" s="10"/>
      <c r="CC7" s="10"/>
      <c r="CD7" s="10">
        <v>46.5</v>
      </c>
      <c r="CE7" s="10"/>
      <c r="CF7" s="10"/>
      <c r="CG7" s="10"/>
      <c r="CH7" s="10">
        <v>42.2</v>
      </c>
      <c r="CI7" s="10">
        <v>50</v>
      </c>
      <c r="CJ7" s="10">
        <v>42.2</v>
      </c>
      <c r="CK7" s="10"/>
      <c r="CL7" s="10"/>
      <c r="CM7" s="10"/>
    </row>
    <row r="8" spans="1:91" s="13" customFormat="1" ht="16.5">
      <c r="A8" s="10">
        <v>3</v>
      </c>
      <c r="B8" s="30" t="s">
        <v>13</v>
      </c>
      <c r="C8" s="10">
        <f t="shared" si="0"/>
        <v>26</v>
      </c>
      <c r="D8" s="10">
        <f t="shared" si="1"/>
        <v>1004.8000000000004</v>
      </c>
      <c r="E8" s="10">
        <v>42.2</v>
      </c>
      <c r="F8" s="10"/>
      <c r="G8" s="10">
        <v>42.2</v>
      </c>
      <c r="H8" s="10"/>
      <c r="I8" s="10">
        <v>42.2</v>
      </c>
      <c r="J8" s="10">
        <v>42.2</v>
      </c>
      <c r="K8" s="10" t="s">
        <v>170</v>
      </c>
      <c r="L8" s="10"/>
      <c r="M8" s="10"/>
      <c r="N8" s="10"/>
      <c r="O8" s="10"/>
      <c r="P8" s="10"/>
      <c r="Q8" s="10"/>
      <c r="R8" s="10">
        <v>42.2</v>
      </c>
      <c r="S8" s="10"/>
      <c r="T8" s="10"/>
      <c r="U8" s="10">
        <v>42.2</v>
      </c>
      <c r="V8" s="10"/>
      <c r="W8" s="10">
        <v>42.2</v>
      </c>
      <c r="X8" s="10"/>
      <c r="Y8" s="10"/>
      <c r="Z8" s="10"/>
      <c r="AA8" s="10"/>
      <c r="AB8" s="10">
        <v>42.2</v>
      </c>
      <c r="AC8" s="10"/>
      <c r="AD8" s="10"/>
      <c r="AE8" s="10">
        <v>42.2</v>
      </c>
      <c r="AF8" s="10">
        <v>50</v>
      </c>
      <c r="AG8" s="10"/>
      <c r="AH8" s="10"/>
      <c r="AI8" s="10">
        <v>42.2</v>
      </c>
      <c r="AJ8" s="10"/>
      <c r="AK8" s="10"/>
      <c r="AL8" s="10">
        <v>42.2</v>
      </c>
      <c r="AM8" s="10"/>
      <c r="AN8" s="13">
        <v>42.2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>
        <v>42.2</v>
      </c>
      <c r="AZ8" s="10"/>
      <c r="BA8" s="10"/>
      <c r="BB8" s="10">
        <v>12</v>
      </c>
      <c r="BC8" s="10"/>
      <c r="BD8" s="10"/>
      <c r="BE8" s="10"/>
      <c r="BF8" s="10"/>
      <c r="BG8" s="10">
        <v>14.6</v>
      </c>
      <c r="BH8" s="10"/>
      <c r="BI8" s="10"/>
      <c r="BJ8" s="10">
        <v>42.2</v>
      </c>
      <c r="BK8" s="10"/>
      <c r="BL8" s="10"/>
      <c r="BM8" s="10"/>
      <c r="BN8" s="10">
        <v>42.2</v>
      </c>
      <c r="BO8" s="10"/>
      <c r="BP8" s="10"/>
      <c r="BQ8" s="10"/>
      <c r="BR8" s="10">
        <v>42.2</v>
      </c>
      <c r="BS8" s="10"/>
      <c r="BT8" s="10">
        <v>21</v>
      </c>
      <c r="BU8" s="10">
        <v>21</v>
      </c>
      <c r="BV8" s="10"/>
      <c r="BW8" s="10">
        <v>42.2</v>
      </c>
      <c r="BX8" s="10">
        <v>42.2</v>
      </c>
      <c r="BY8" s="10">
        <v>42.2</v>
      </c>
      <c r="BZ8" s="10"/>
      <c r="CA8" s="10"/>
      <c r="CB8" s="10">
        <v>42.2</v>
      </c>
      <c r="CC8" s="10"/>
      <c r="CD8" s="10"/>
      <c r="CE8" s="10"/>
      <c r="CF8" s="10">
        <v>42.2</v>
      </c>
      <c r="CG8" s="10"/>
      <c r="CH8" s="10"/>
      <c r="CI8" s="10"/>
      <c r="CJ8" s="10"/>
      <c r="CK8" s="10"/>
      <c r="CL8" s="10"/>
      <c r="CM8" s="10"/>
    </row>
    <row r="9" spans="1:91" s="13" customFormat="1" ht="16.5">
      <c r="A9" s="10">
        <v>4</v>
      </c>
      <c r="B9" s="29" t="s">
        <v>22</v>
      </c>
      <c r="C9" s="10">
        <f t="shared" si="0"/>
        <v>18</v>
      </c>
      <c r="D9" s="10">
        <f t="shared" si="1"/>
        <v>989.5000000000002</v>
      </c>
      <c r="E9" s="10"/>
      <c r="F9" s="10"/>
      <c r="G9" s="10"/>
      <c r="H9" s="10"/>
      <c r="I9" s="10">
        <v>42.2</v>
      </c>
      <c r="J9" s="10"/>
      <c r="K9" s="10"/>
      <c r="L9" s="10">
        <v>102.9</v>
      </c>
      <c r="M9" s="10"/>
      <c r="N9" s="10"/>
      <c r="O9" s="10"/>
      <c r="P9" s="10"/>
      <c r="Q9" s="10">
        <v>42.2</v>
      </c>
      <c r="R9" s="10">
        <v>42.2</v>
      </c>
      <c r="S9" s="10"/>
      <c r="T9" s="10"/>
      <c r="U9" s="10"/>
      <c r="V9" s="10"/>
      <c r="W9" s="10"/>
      <c r="X9" s="10">
        <v>100</v>
      </c>
      <c r="Y9" s="10">
        <v>42.2</v>
      </c>
      <c r="Z9" s="10"/>
      <c r="AA9" s="10"/>
      <c r="AB9" s="10"/>
      <c r="AC9" s="10"/>
      <c r="AD9" s="10"/>
      <c r="AE9" s="10"/>
      <c r="AF9" s="10">
        <v>50</v>
      </c>
      <c r="AG9" s="10"/>
      <c r="AH9" s="10">
        <v>42.2</v>
      </c>
      <c r="AI9" s="10">
        <v>42.2</v>
      </c>
      <c r="AJ9" s="10"/>
      <c r="AK9" s="10"/>
      <c r="AL9" s="10">
        <v>42.2</v>
      </c>
      <c r="AM9" s="10"/>
      <c r="AN9" s="13">
        <v>42.2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>
        <v>42.2</v>
      </c>
      <c r="AZ9" s="10">
        <v>42.2</v>
      </c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>
        <v>42.2</v>
      </c>
      <c r="BX9" s="10"/>
      <c r="BY9" s="10"/>
      <c r="BZ9" s="10"/>
      <c r="CA9" s="10">
        <v>88</v>
      </c>
      <c r="CB9" s="10"/>
      <c r="CC9" s="10">
        <v>100</v>
      </c>
      <c r="CD9" s="10"/>
      <c r="CE9" s="10"/>
      <c r="CF9" s="10"/>
      <c r="CG9" s="10">
        <v>42.2</v>
      </c>
      <c r="CH9" s="10"/>
      <c r="CI9" s="10"/>
      <c r="CJ9" s="10"/>
      <c r="CK9" s="10">
        <v>42.2</v>
      </c>
      <c r="CL9" s="10"/>
      <c r="CM9" s="10"/>
    </row>
    <row r="10" spans="1:91" s="13" customFormat="1" ht="16.5">
      <c r="A10" s="10">
        <v>5</v>
      </c>
      <c r="B10" s="29" t="s">
        <v>18</v>
      </c>
      <c r="C10" s="10">
        <f t="shared" si="0"/>
        <v>23</v>
      </c>
      <c r="D10" s="10">
        <f t="shared" si="1"/>
        <v>965.0000000000005</v>
      </c>
      <c r="E10" s="10"/>
      <c r="F10" s="10"/>
      <c r="G10" s="10"/>
      <c r="H10" s="10"/>
      <c r="I10" s="10">
        <v>42.2</v>
      </c>
      <c r="J10" s="10"/>
      <c r="K10" s="10"/>
      <c r="L10" s="10"/>
      <c r="M10" s="10"/>
      <c r="N10" s="10"/>
      <c r="O10" s="10"/>
      <c r="P10" s="10"/>
      <c r="Q10" s="10">
        <v>42.2</v>
      </c>
      <c r="R10" s="10">
        <v>42.2</v>
      </c>
      <c r="S10" s="10"/>
      <c r="T10" s="10"/>
      <c r="U10" s="10"/>
      <c r="V10" s="10"/>
      <c r="W10" s="10">
        <v>42.2</v>
      </c>
      <c r="X10" s="10">
        <v>50</v>
      </c>
      <c r="Y10" s="10">
        <v>42.2</v>
      </c>
      <c r="Z10" s="10"/>
      <c r="AA10" s="10"/>
      <c r="AB10" s="10"/>
      <c r="AC10" s="10"/>
      <c r="AD10" s="10"/>
      <c r="AE10" s="10"/>
      <c r="AF10" s="10">
        <v>50</v>
      </c>
      <c r="AG10" s="10"/>
      <c r="AH10" s="10">
        <v>42.2</v>
      </c>
      <c r="AI10" s="10">
        <v>42.2</v>
      </c>
      <c r="AJ10" s="10"/>
      <c r="AK10" s="10"/>
      <c r="AL10" s="10"/>
      <c r="AM10" s="10"/>
      <c r="AN10" s="13">
        <v>42.2</v>
      </c>
      <c r="AO10" s="10">
        <v>42.2</v>
      </c>
      <c r="AP10" s="10"/>
      <c r="AQ10" s="10"/>
      <c r="AR10" s="10">
        <v>42.2</v>
      </c>
      <c r="AS10" s="10"/>
      <c r="AT10" s="10">
        <v>42.2</v>
      </c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>
        <v>42.2</v>
      </c>
      <c r="BK10" s="10"/>
      <c r="BL10" s="10"/>
      <c r="BM10" s="10"/>
      <c r="BN10" s="10">
        <v>42.2</v>
      </c>
      <c r="BO10" s="10"/>
      <c r="BP10" s="10"/>
      <c r="BQ10" s="10"/>
      <c r="BR10" s="10">
        <v>42.2</v>
      </c>
      <c r="BS10" s="10"/>
      <c r="BT10" s="10">
        <v>21</v>
      </c>
      <c r="BU10" s="10"/>
      <c r="BV10" s="10"/>
      <c r="BW10" s="10">
        <v>42.2</v>
      </c>
      <c r="BX10" s="10"/>
      <c r="BY10" s="10">
        <v>42.2</v>
      </c>
      <c r="BZ10" s="10"/>
      <c r="CA10" s="10"/>
      <c r="CB10" s="10">
        <v>42.2</v>
      </c>
      <c r="CC10" s="10"/>
      <c r="CD10" s="10"/>
      <c r="CE10" s="10"/>
      <c r="CF10" s="10"/>
      <c r="CG10" s="10">
        <v>42.2</v>
      </c>
      <c r="CH10" s="10"/>
      <c r="CI10" s="10"/>
      <c r="CJ10" s="10">
        <v>42.2</v>
      </c>
      <c r="CK10" s="10">
        <v>42.2</v>
      </c>
      <c r="CL10" s="10"/>
      <c r="CM10" s="10"/>
    </row>
    <row r="11" spans="1:91" s="13" customFormat="1" ht="16.5">
      <c r="A11" s="10">
        <v>6</v>
      </c>
      <c r="B11" s="30" t="s">
        <v>46</v>
      </c>
      <c r="C11" s="10">
        <f t="shared" si="0"/>
        <v>23</v>
      </c>
      <c r="D11" s="10">
        <f t="shared" si="1"/>
        <v>946.2000000000004</v>
      </c>
      <c r="E11" s="10"/>
      <c r="F11" s="10"/>
      <c r="G11" s="10">
        <v>42.2</v>
      </c>
      <c r="H11" s="10"/>
      <c r="I11" s="10">
        <v>42.2</v>
      </c>
      <c r="J11" s="10">
        <v>42.2</v>
      </c>
      <c r="K11" s="10" t="s">
        <v>170</v>
      </c>
      <c r="L11" s="10"/>
      <c r="M11" s="10"/>
      <c r="N11" s="10"/>
      <c r="O11" s="10"/>
      <c r="P11" s="10"/>
      <c r="Q11" s="10"/>
      <c r="R11" s="10">
        <v>42.2</v>
      </c>
      <c r="S11" s="10"/>
      <c r="T11" s="10"/>
      <c r="U11" s="10">
        <v>42.2</v>
      </c>
      <c r="V11" s="10"/>
      <c r="W11" s="10"/>
      <c r="X11" s="10"/>
      <c r="Y11" s="10">
        <v>42.2</v>
      </c>
      <c r="Z11" s="10">
        <v>10</v>
      </c>
      <c r="AA11" s="10"/>
      <c r="AB11" s="10">
        <v>42.2</v>
      </c>
      <c r="AC11" s="10"/>
      <c r="AD11" s="10"/>
      <c r="AE11" s="10">
        <v>42.2</v>
      </c>
      <c r="AF11" s="10">
        <v>50</v>
      </c>
      <c r="AG11" s="10"/>
      <c r="AH11" s="10">
        <v>42.2</v>
      </c>
      <c r="AI11" s="10">
        <v>42.2</v>
      </c>
      <c r="AJ11" s="10"/>
      <c r="AK11" s="10"/>
      <c r="AL11" s="10">
        <v>42.2</v>
      </c>
      <c r="AM11" s="10"/>
      <c r="AN11" s="13">
        <v>42.2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>
        <v>42.2</v>
      </c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>
        <v>42.2</v>
      </c>
      <c r="BK11" s="10"/>
      <c r="BL11" s="10"/>
      <c r="BM11" s="10"/>
      <c r="BN11" s="10"/>
      <c r="BO11" s="10"/>
      <c r="BP11" s="10"/>
      <c r="BQ11" s="10"/>
      <c r="BR11" s="10">
        <v>42.2</v>
      </c>
      <c r="BS11" s="10"/>
      <c r="BT11" s="10"/>
      <c r="BU11" s="10"/>
      <c r="BV11" s="10"/>
      <c r="BW11" s="10">
        <v>42.2</v>
      </c>
      <c r="BX11" s="10"/>
      <c r="BY11" s="10">
        <v>42.2</v>
      </c>
      <c r="BZ11" s="10"/>
      <c r="CA11" s="10"/>
      <c r="CB11" s="10">
        <v>42.2</v>
      </c>
      <c r="CC11" s="10"/>
      <c r="CD11" s="10"/>
      <c r="CE11" s="10"/>
      <c r="CF11" s="10"/>
      <c r="CG11" s="10">
        <v>42.2</v>
      </c>
      <c r="CH11" s="10"/>
      <c r="CI11" s="10"/>
      <c r="CJ11" s="10"/>
      <c r="CK11" s="10">
        <v>42.2</v>
      </c>
      <c r="CL11" s="10">
        <v>42.2</v>
      </c>
      <c r="CM11" s="10"/>
    </row>
    <row r="12" spans="1:91" s="13" customFormat="1" ht="16.5">
      <c r="A12" s="10">
        <v>7</v>
      </c>
      <c r="B12" s="29" t="s">
        <v>44</v>
      </c>
      <c r="C12" s="10">
        <f t="shared" si="0"/>
        <v>23</v>
      </c>
      <c r="D12" s="10">
        <f t="shared" si="1"/>
        <v>944.7000000000003</v>
      </c>
      <c r="E12" s="10"/>
      <c r="F12" s="10"/>
      <c r="G12" s="10">
        <v>42.2</v>
      </c>
      <c r="H12" s="10"/>
      <c r="I12" s="10">
        <v>42.2</v>
      </c>
      <c r="J12" s="10">
        <v>42.2</v>
      </c>
      <c r="K12" s="10" t="s">
        <v>170</v>
      </c>
      <c r="L12" s="10"/>
      <c r="M12" s="10"/>
      <c r="N12" s="10"/>
      <c r="O12" s="10"/>
      <c r="P12" s="10"/>
      <c r="Q12" s="10"/>
      <c r="R12" s="10">
        <v>42.2</v>
      </c>
      <c r="S12" s="10"/>
      <c r="T12" s="10"/>
      <c r="U12" s="10">
        <v>42.2</v>
      </c>
      <c r="V12" s="10"/>
      <c r="W12" s="10">
        <v>42.2</v>
      </c>
      <c r="X12" s="10"/>
      <c r="Y12" s="10">
        <v>42.2</v>
      </c>
      <c r="Z12" s="10"/>
      <c r="AA12" s="10"/>
      <c r="AB12" s="10">
        <v>42.2</v>
      </c>
      <c r="AC12" s="10"/>
      <c r="AD12" s="10"/>
      <c r="AE12" s="10">
        <v>42.2</v>
      </c>
      <c r="AF12" s="10"/>
      <c r="AG12" s="10"/>
      <c r="AH12" s="10"/>
      <c r="AI12" s="10">
        <v>42.2</v>
      </c>
      <c r="AJ12" s="10"/>
      <c r="AK12" s="10"/>
      <c r="AL12" s="10">
        <v>42.2</v>
      </c>
      <c r="AM12" s="10"/>
      <c r="AN12" s="13">
        <v>42.2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>
        <v>42.2</v>
      </c>
      <c r="AZ12" s="10"/>
      <c r="BA12" s="10"/>
      <c r="BB12" s="10">
        <v>12</v>
      </c>
      <c r="BC12" s="10"/>
      <c r="BD12" s="10"/>
      <c r="BE12" s="10"/>
      <c r="BF12" s="10"/>
      <c r="BG12" s="10"/>
      <c r="BH12" s="10"/>
      <c r="BI12" s="10"/>
      <c r="BJ12" s="10">
        <v>42.2</v>
      </c>
      <c r="BK12" s="10"/>
      <c r="BL12" s="10"/>
      <c r="BM12" s="10"/>
      <c r="BN12" s="10">
        <v>42.2</v>
      </c>
      <c r="BO12" s="10"/>
      <c r="BP12" s="10"/>
      <c r="BQ12" s="10"/>
      <c r="BR12" s="10">
        <v>42.2</v>
      </c>
      <c r="BS12" s="10"/>
      <c r="BT12" s="10"/>
      <c r="BU12" s="10"/>
      <c r="BV12" s="10"/>
      <c r="BW12" s="10">
        <v>42.2</v>
      </c>
      <c r="BX12" s="10">
        <v>42.2</v>
      </c>
      <c r="BY12" s="10"/>
      <c r="BZ12" s="10"/>
      <c r="CA12" s="10"/>
      <c r="CB12" s="10">
        <v>42.2</v>
      </c>
      <c r="CC12" s="10"/>
      <c r="CD12" s="10">
        <v>46.5</v>
      </c>
      <c r="CE12" s="10"/>
      <c r="CF12" s="10"/>
      <c r="CG12" s="10">
        <v>42.2</v>
      </c>
      <c r="CH12" s="10"/>
      <c r="CI12" s="10"/>
      <c r="CJ12" s="10"/>
      <c r="CK12" s="10">
        <v>42.2</v>
      </c>
      <c r="CL12" s="10"/>
      <c r="CM12" s="10"/>
    </row>
    <row r="13" spans="1:91" s="13" customFormat="1" ht="16.5">
      <c r="A13" s="10">
        <v>8</v>
      </c>
      <c r="B13" s="29" t="s">
        <v>16</v>
      </c>
      <c r="C13" s="10">
        <f t="shared" si="0"/>
        <v>23</v>
      </c>
      <c r="D13" s="10">
        <f t="shared" si="1"/>
        <v>940.3000000000003</v>
      </c>
      <c r="E13" s="10"/>
      <c r="F13" s="10"/>
      <c r="G13" s="10">
        <v>42.2</v>
      </c>
      <c r="H13" s="10"/>
      <c r="I13" s="10">
        <v>42.2</v>
      </c>
      <c r="J13" s="10">
        <v>42.2</v>
      </c>
      <c r="K13" s="10" t="s">
        <v>170</v>
      </c>
      <c r="L13" s="10"/>
      <c r="M13" s="10"/>
      <c r="N13" s="10"/>
      <c r="O13" s="10"/>
      <c r="P13" s="10"/>
      <c r="Q13" s="10"/>
      <c r="R13" s="10">
        <v>42.2</v>
      </c>
      <c r="S13" s="10"/>
      <c r="T13" s="10"/>
      <c r="U13" s="10"/>
      <c r="V13" s="10"/>
      <c r="W13" s="10">
        <v>42.2</v>
      </c>
      <c r="X13" s="10"/>
      <c r="Y13" s="10"/>
      <c r="Z13" s="10"/>
      <c r="AA13" s="10"/>
      <c r="AB13" s="10">
        <v>42.2</v>
      </c>
      <c r="AC13" s="10"/>
      <c r="AD13" s="10"/>
      <c r="AE13" s="10">
        <v>42.2</v>
      </c>
      <c r="AF13" s="10">
        <v>50</v>
      </c>
      <c r="AG13" s="10"/>
      <c r="AH13" s="10">
        <v>42.2</v>
      </c>
      <c r="AI13" s="10">
        <v>42.2</v>
      </c>
      <c r="AJ13" s="10"/>
      <c r="AK13" s="10"/>
      <c r="AL13" s="10">
        <v>42.2</v>
      </c>
      <c r="AM13" s="10"/>
      <c r="AN13" s="13">
        <v>42.2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>
        <v>42.2</v>
      </c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>
        <v>42.2</v>
      </c>
      <c r="BK13" s="10"/>
      <c r="BL13" s="10"/>
      <c r="BM13" s="10"/>
      <c r="BN13" s="10"/>
      <c r="BO13" s="10"/>
      <c r="BP13" s="10"/>
      <c r="BQ13" s="10"/>
      <c r="BR13" s="10">
        <v>42.2</v>
      </c>
      <c r="BS13" s="10"/>
      <c r="BT13" s="10">
        <v>21</v>
      </c>
      <c r="BU13" s="10">
        <v>21</v>
      </c>
      <c r="BV13" s="10"/>
      <c r="BW13" s="10">
        <v>42.2</v>
      </c>
      <c r="BX13" s="10">
        <v>42.2</v>
      </c>
      <c r="BY13" s="10">
        <v>42.2</v>
      </c>
      <c r="BZ13" s="10"/>
      <c r="CA13" s="10"/>
      <c r="CB13" s="10"/>
      <c r="CC13" s="10"/>
      <c r="CD13" s="10">
        <v>46.5</v>
      </c>
      <c r="CE13" s="10"/>
      <c r="CF13" s="10"/>
      <c r="CG13" s="10">
        <v>42.2</v>
      </c>
      <c r="CH13" s="10"/>
      <c r="CI13" s="10"/>
      <c r="CJ13" s="10"/>
      <c r="CK13" s="10">
        <v>42.2</v>
      </c>
      <c r="CL13" s="10"/>
      <c r="CM13" s="10"/>
    </row>
    <row r="14" spans="1:91" s="13" customFormat="1" ht="16.5">
      <c r="A14" s="10">
        <v>9</v>
      </c>
      <c r="B14" s="29" t="s">
        <v>10</v>
      </c>
      <c r="C14" s="10">
        <f t="shared" si="0"/>
        <v>27</v>
      </c>
      <c r="D14" s="10">
        <f t="shared" si="1"/>
        <v>935.9000000000003</v>
      </c>
      <c r="E14" s="10"/>
      <c r="F14" s="10"/>
      <c r="G14" s="10">
        <v>42.2</v>
      </c>
      <c r="H14" s="10"/>
      <c r="I14" s="10">
        <v>42.2</v>
      </c>
      <c r="J14" s="10">
        <v>42.2</v>
      </c>
      <c r="K14" s="10" t="s">
        <v>170</v>
      </c>
      <c r="L14" s="10"/>
      <c r="M14" s="10"/>
      <c r="N14" s="10"/>
      <c r="O14" s="10"/>
      <c r="P14" s="10">
        <v>21</v>
      </c>
      <c r="Q14" s="10"/>
      <c r="R14" s="10">
        <v>42.2</v>
      </c>
      <c r="S14" s="10"/>
      <c r="T14" s="10"/>
      <c r="U14" s="10">
        <v>42.2</v>
      </c>
      <c r="V14" s="10"/>
      <c r="W14" s="10">
        <v>42.2</v>
      </c>
      <c r="X14" s="10">
        <v>100</v>
      </c>
      <c r="Y14" s="10"/>
      <c r="Z14" s="10"/>
      <c r="AA14" s="10"/>
      <c r="AB14" s="10"/>
      <c r="AC14" s="10"/>
      <c r="AD14" s="10"/>
      <c r="AE14" s="10"/>
      <c r="AF14" s="10">
        <v>50</v>
      </c>
      <c r="AG14" s="10"/>
      <c r="AH14" s="10"/>
      <c r="AI14" s="10"/>
      <c r="AJ14" s="10"/>
      <c r="AK14" s="10"/>
      <c r="AL14" s="10">
        <v>42.2</v>
      </c>
      <c r="AM14" s="10"/>
      <c r="AN14" s="13">
        <v>42.2</v>
      </c>
      <c r="AO14" s="10"/>
      <c r="AP14" s="10"/>
      <c r="AQ14" s="10"/>
      <c r="AR14" s="10"/>
      <c r="AS14" s="10">
        <v>20.3</v>
      </c>
      <c r="AT14" s="10"/>
      <c r="AU14" s="10"/>
      <c r="AV14" s="10">
        <v>12</v>
      </c>
      <c r="AW14" s="10"/>
      <c r="AX14" s="10"/>
      <c r="AY14" s="10">
        <v>42.2</v>
      </c>
      <c r="AZ14" s="10"/>
      <c r="BA14" s="10"/>
      <c r="BB14" s="10">
        <v>12</v>
      </c>
      <c r="BC14" s="10"/>
      <c r="BD14" s="10"/>
      <c r="BE14" s="10"/>
      <c r="BF14" s="10">
        <v>10</v>
      </c>
      <c r="BG14" s="10">
        <v>14.6</v>
      </c>
      <c r="BH14" s="10">
        <v>21</v>
      </c>
      <c r="BI14" s="10">
        <v>42.2</v>
      </c>
      <c r="BJ14" s="10"/>
      <c r="BK14" s="10"/>
      <c r="BL14" s="10">
        <v>4</v>
      </c>
      <c r="BM14" s="10"/>
      <c r="BN14" s="10"/>
      <c r="BO14" s="10">
        <v>17</v>
      </c>
      <c r="BP14" s="10"/>
      <c r="BQ14" s="10"/>
      <c r="BR14" s="10"/>
      <c r="BS14" s="10"/>
      <c r="BT14" s="10">
        <v>21</v>
      </c>
      <c r="BU14" s="10"/>
      <c r="BV14" s="10"/>
      <c r="BW14" s="10"/>
      <c r="BX14" s="10"/>
      <c r="BY14" s="10">
        <v>42.2</v>
      </c>
      <c r="BZ14" s="10"/>
      <c r="CA14" s="10"/>
      <c r="CB14" s="10">
        <v>42.2</v>
      </c>
      <c r="CC14" s="10"/>
      <c r="CD14" s="10"/>
      <c r="CE14" s="10"/>
      <c r="CF14" s="10">
        <v>42.2</v>
      </c>
      <c r="CG14" s="10"/>
      <c r="CH14" s="10"/>
      <c r="CI14" s="10"/>
      <c r="CJ14" s="10">
        <v>42.2</v>
      </c>
      <c r="CK14" s="10">
        <v>42.2</v>
      </c>
      <c r="CL14" s="10"/>
      <c r="CM14" s="10"/>
    </row>
    <row r="15" spans="1:91" s="13" customFormat="1" ht="16.5">
      <c r="A15" s="10">
        <v>10</v>
      </c>
      <c r="B15" s="29" t="s">
        <v>11</v>
      </c>
      <c r="C15" s="10">
        <f t="shared" si="0"/>
        <v>22</v>
      </c>
      <c r="D15" s="10">
        <f t="shared" si="1"/>
        <v>915.0000000000003</v>
      </c>
      <c r="E15" s="10"/>
      <c r="F15" s="10">
        <v>42.2</v>
      </c>
      <c r="G15" s="10">
        <v>42.2</v>
      </c>
      <c r="H15" s="10"/>
      <c r="I15" s="10">
        <v>42.2</v>
      </c>
      <c r="J15" s="10">
        <v>42.2</v>
      </c>
      <c r="K15" s="10" t="s">
        <v>170</v>
      </c>
      <c r="L15" s="10"/>
      <c r="M15" s="10"/>
      <c r="N15" s="10"/>
      <c r="O15" s="10"/>
      <c r="P15" s="10"/>
      <c r="Q15" s="10"/>
      <c r="R15" s="10">
        <v>42.2</v>
      </c>
      <c r="S15" s="10"/>
      <c r="T15" s="10"/>
      <c r="U15" s="10"/>
      <c r="V15" s="10"/>
      <c r="W15" s="10"/>
      <c r="X15" s="10"/>
      <c r="Y15" s="10">
        <v>42.2</v>
      </c>
      <c r="Z15" s="10"/>
      <c r="AA15" s="10"/>
      <c r="AB15" s="10"/>
      <c r="AC15" s="10"/>
      <c r="AD15" s="10"/>
      <c r="AE15" s="10">
        <v>42.2</v>
      </c>
      <c r="AF15" s="10">
        <v>50</v>
      </c>
      <c r="AG15" s="10"/>
      <c r="AH15" s="10">
        <v>42.2</v>
      </c>
      <c r="AI15" s="10">
        <v>42.2</v>
      </c>
      <c r="AJ15" s="10"/>
      <c r="AK15" s="10"/>
      <c r="AL15" s="10">
        <v>42.2</v>
      </c>
      <c r="AM15" s="10"/>
      <c r="AN15" s="13">
        <v>42.2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>
        <v>42.2</v>
      </c>
      <c r="BJ15" s="10">
        <v>42.2</v>
      </c>
      <c r="BK15" s="10"/>
      <c r="BL15" s="10"/>
      <c r="BM15" s="10"/>
      <c r="BN15" s="10">
        <v>42.2</v>
      </c>
      <c r="BO15" s="10"/>
      <c r="BP15" s="10"/>
      <c r="BQ15" s="10"/>
      <c r="BR15" s="10">
        <v>42.2</v>
      </c>
      <c r="BS15" s="10"/>
      <c r="BT15" s="10">
        <v>21</v>
      </c>
      <c r="BU15" s="10"/>
      <c r="BV15" s="10"/>
      <c r="BW15" s="10"/>
      <c r="BX15" s="10"/>
      <c r="BY15" s="10">
        <v>42.2</v>
      </c>
      <c r="BZ15" s="10"/>
      <c r="CA15" s="10"/>
      <c r="CB15" s="10">
        <v>42.2</v>
      </c>
      <c r="CC15" s="10"/>
      <c r="CD15" s="10"/>
      <c r="CE15" s="10"/>
      <c r="CF15" s="10"/>
      <c r="CG15" s="10">
        <v>42.2</v>
      </c>
      <c r="CH15" s="10"/>
      <c r="CI15" s="10"/>
      <c r="CJ15" s="10">
        <v>42.2</v>
      </c>
      <c r="CK15" s="10">
        <v>42.2</v>
      </c>
      <c r="CL15" s="10"/>
      <c r="CM15" s="10"/>
    </row>
    <row r="16" spans="1:91" s="13" customFormat="1" ht="16.5">
      <c r="A16" s="10">
        <v>11</v>
      </c>
      <c r="B16" s="30" t="s">
        <v>15</v>
      </c>
      <c r="C16" s="10">
        <f t="shared" si="0"/>
        <v>26</v>
      </c>
      <c r="D16" s="10">
        <f t="shared" si="1"/>
        <v>910.4000000000003</v>
      </c>
      <c r="E16" s="10"/>
      <c r="F16" s="10"/>
      <c r="G16" s="10"/>
      <c r="H16" s="10"/>
      <c r="I16" s="10">
        <v>42.2</v>
      </c>
      <c r="J16" s="10"/>
      <c r="K16" s="10"/>
      <c r="L16" s="10"/>
      <c r="M16" s="10"/>
      <c r="N16" s="10"/>
      <c r="O16" s="10"/>
      <c r="P16" s="10"/>
      <c r="Q16" s="10">
        <v>42.2</v>
      </c>
      <c r="R16" s="10"/>
      <c r="S16" s="10"/>
      <c r="T16" s="10"/>
      <c r="U16" s="10"/>
      <c r="V16" s="10"/>
      <c r="W16" s="10">
        <v>42.2</v>
      </c>
      <c r="X16" s="10"/>
      <c r="Y16" s="10">
        <v>42.2</v>
      </c>
      <c r="Z16" s="10"/>
      <c r="AA16" s="10">
        <v>8</v>
      </c>
      <c r="AB16" s="10"/>
      <c r="AC16" s="10"/>
      <c r="AD16" s="10">
        <v>42.2</v>
      </c>
      <c r="AE16" s="10"/>
      <c r="AF16" s="10"/>
      <c r="AG16" s="10"/>
      <c r="AH16" s="10">
        <v>42.2</v>
      </c>
      <c r="AI16" s="10">
        <v>42.2</v>
      </c>
      <c r="AJ16" s="10"/>
      <c r="AK16" s="10"/>
      <c r="AL16" s="10"/>
      <c r="AM16" s="10"/>
      <c r="AN16" s="13">
        <v>42.2</v>
      </c>
      <c r="AO16" s="10"/>
      <c r="AP16" s="10"/>
      <c r="AQ16" s="10"/>
      <c r="AR16" s="10"/>
      <c r="AS16" s="10"/>
      <c r="AT16" s="10"/>
      <c r="AU16" s="10"/>
      <c r="AV16" s="10">
        <v>12</v>
      </c>
      <c r="AW16" s="10"/>
      <c r="AX16" s="10"/>
      <c r="AY16" s="10">
        <v>42.2</v>
      </c>
      <c r="AZ16" s="10"/>
      <c r="BA16" s="10"/>
      <c r="BB16" s="10"/>
      <c r="BC16" s="10"/>
      <c r="BD16" s="10"/>
      <c r="BE16" s="10"/>
      <c r="BF16" s="10"/>
      <c r="BG16" s="10">
        <v>14.6</v>
      </c>
      <c r="BH16" s="10">
        <v>21</v>
      </c>
      <c r="BI16" s="10"/>
      <c r="BJ16" s="10">
        <v>42.2</v>
      </c>
      <c r="BK16" s="10"/>
      <c r="BL16" s="10"/>
      <c r="BM16" s="10"/>
      <c r="BN16" s="10">
        <v>42.2</v>
      </c>
      <c r="BO16" s="10"/>
      <c r="BP16" s="10"/>
      <c r="BQ16" s="10"/>
      <c r="BR16" s="10">
        <v>42.2</v>
      </c>
      <c r="BS16" s="10"/>
      <c r="BT16" s="10">
        <v>21</v>
      </c>
      <c r="BU16" s="10">
        <v>21</v>
      </c>
      <c r="BV16" s="10"/>
      <c r="BW16" s="10">
        <v>42.2</v>
      </c>
      <c r="BX16" s="10">
        <v>42.2</v>
      </c>
      <c r="BY16" s="10">
        <v>42.2</v>
      </c>
      <c r="BZ16" s="10"/>
      <c r="CA16" s="10"/>
      <c r="CB16" s="10">
        <v>42.2</v>
      </c>
      <c r="CC16" s="10"/>
      <c r="CD16" s="10"/>
      <c r="CE16" s="10"/>
      <c r="CF16" s="10">
        <v>42.2</v>
      </c>
      <c r="CG16" s="10"/>
      <c r="CH16" s="10"/>
      <c r="CI16" s="10"/>
      <c r="CJ16" s="10"/>
      <c r="CK16" s="10">
        <v>42.2</v>
      </c>
      <c r="CL16" s="10">
        <v>42.2</v>
      </c>
      <c r="CM16" s="10">
        <v>11</v>
      </c>
    </row>
    <row r="17" spans="1:91" s="13" customFormat="1" ht="16.5">
      <c r="A17" s="10">
        <v>12</v>
      </c>
      <c r="B17" s="29" t="s">
        <v>14</v>
      </c>
      <c r="C17" s="10">
        <f t="shared" si="0"/>
        <v>26</v>
      </c>
      <c r="D17" s="10">
        <f t="shared" si="1"/>
        <v>892.2000000000003</v>
      </c>
      <c r="E17" s="10"/>
      <c r="F17" s="10"/>
      <c r="G17" s="10"/>
      <c r="H17" s="10"/>
      <c r="I17" s="10">
        <v>42.2</v>
      </c>
      <c r="J17" s="10">
        <v>42.2</v>
      </c>
      <c r="K17" s="10" t="s">
        <v>170</v>
      </c>
      <c r="L17" s="10"/>
      <c r="M17" s="10"/>
      <c r="N17" s="10">
        <v>10</v>
      </c>
      <c r="O17" s="10"/>
      <c r="P17" s="10">
        <v>21</v>
      </c>
      <c r="Q17" s="10"/>
      <c r="R17" s="10">
        <v>42.2</v>
      </c>
      <c r="S17" s="10"/>
      <c r="T17" s="10"/>
      <c r="U17" s="10">
        <v>42.2</v>
      </c>
      <c r="V17" s="10"/>
      <c r="W17" s="10"/>
      <c r="X17" s="10"/>
      <c r="Y17" s="10">
        <v>42.2</v>
      </c>
      <c r="Z17" s="10"/>
      <c r="AA17" s="10"/>
      <c r="AB17" s="10">
        <v>42.2</v>
      </c>
      <c r="AC17" s="10"/>
      <c r="AD17" s="10"/>
      <c r="AE17" s="10">
        <v>42.2</v>
      </c>
      <c r="AF17" s="10"/>
      <c r="AG17" s="10"/>
      <c r="AH17" s="10"/>
      <c r="AI17" s="10">
        <v>42.2</v>
      </c>
      <c r="AJ17" s="10"/>
      <c r="AK17" s="10"/>
      <c r="AL17" s="10">
        <v>42.2</v>
      </c>
      <c r="AM17" s="10"/>
      <c r="AN17" s="13">
        <v>42.2</v>
      </c>
      <c r="AO17" s="10"/>
      <c r="AP17" s="10"/>
      <c r="AQ17" s="10"/>
      <c r="AR17" s="10"/>
      <c r="AS17" s="10"/>
      <c r="AT17" s="10"/>
      <c r="AU17" s="10"/>
      <c r="AV17" s="10">
        <v>12</v>
      </c>
      <c r="AW17" s="10"/>
      <c r="AX17" s="10"/>
      <c r="AY17" s="10">
        <v>42.2</v>
      </c>
      <c r="AZ17" s="10"/>
      <c r="BA17" s="10"/>
      <c r="BB17" s="10">
        <v>12</v>
      </c>
      <c r="BC17" s="10"/>
      <c r="BD17" s="10"/>
      <c r="BE17" s="10"/>
      <c r="BF17" s="10"/>
      <c r="BG17" s="10">
        <v>14.6</v>
      </c>
      <c r="BH17" s="10"/>
      <c r="BI17" s="10"/>
      <c r="BJ17" s="10"/>
      <c r="BK17" s="10">
        <v>21</v>
      </c>
      <c r="BL17" s="10"/>
      <c r="BM17" s="10"/>
      <c r="BN17" s="10">
        <v>42.2</v>
      </c>
      <c r="BO17" s="10"/>
      <c r="BP17" s="10"/>
      <c r="BQ17" s="10"/>
      <c r="BR17" s="10">
        <v>42.2</v>
      </c>
      <c r="BS17" s="10"/>
      <c r="BT17" s="10">
        <v>21</v>
      </c>
      <c r="BU17" s="10">
        <v>21</v>
      </c>
      <c r="BV17" s="10"/>
      <c r="BW17" s="10">
        <v>42.2</v>
      </c>
      <c r="BX17" s="10"/>
      <c r="BY17" s="10">
        <v>42.2</v>
      </c>
      <c r="BZ17" s="10"/>
      <c r="CA17" s="10"/>
      <c r="CB17" s="10">
        <v>42.2</v>
      </c>
      <c r="CC17" s="10"/>
      <c r="CD17" s="10"/>
      <c r="CE17" s="10"/>
      <c r="CF17" s="10">
        <v>42.2</v>
      </c>
      <c r="CG17" s="10"/>
      <c r="CH17" s="10"/>
      <c r="CI17" s="10"/>
      <c r="CJ17" s="10"/>
      <c r="CK17" s="10">
        <v>42.2</v>
      </c>
      <c r="CL17" s="10"/>
      <c r="CM17" s="10"/>
    </row>
    <row r="18" spans="1:91" s="13" customFormat="1" ht="16.5">
      <c r="A18" s="10">
        <v>13</v>
      </c>
      <c r="B18" s="29" t="s">
        <v>12</v>
      </c>
      <c r="C18" s="10">
        <f t="shared" si="0"/>
        <v>26</v>
      </c>
      <c r="D18" s="10">
        <f t="shared" si="1"/>
        <v>861.8000000000003</v>
      </c>
      <c r="E18" s="10"/>
      <c r="F18" s="10"/>
      <c r="G18" s="10">
        <v>42.2</v>
      </c>
      <c r="H18" s="10"/>
      <c r="I18" s="10"/>
      <c r="J18" s="10">
        <v>42.2</v>
      </c>
      <c r="K18" s="10" t="s">
        <v>170</v>
      </c>
      <c r="L18" s="10"/>
      <c r="M18" s="10"/>
      <c r="N18" s="10"/>
      <c r="O18" s="10"/>
      <c r="P18" s="10">
        <v>21</v>
      </c>
      <c r="Q18" s="10"/>
      <c r="R18" s="10">
        <v>42.2</v>
      </c>
      <c r="S18" s="10"/>
      <c r="T18" s="10"/>
      <c r="U18" s="10">
        <v>42.2</v>
      </c>
      <c r="V18" s="10"/>
      <c r="W18" s="10">
        <v>42.2</v>
      </c>
      <c r="X18" s="10"/>
      <c r="Y18" s="10"/>
      <c r="Z18" s="10"/>
      <c r="AA18" s="10"/>
      <c r="AB18" s="10"/>
      <c r="AC18" s="10"/>
      <c r="AD18" s="10"/>
      <c r="AE18" s="10"/>
      <c r="AF18" s="10">
        <v>50</v>
      </c>
      <c r="AG18" s="10"/>
      <c r="AH18" s="10"/>
      <c r="AI18" s="10">
        <v>42.2</v>
      </c>
      <c r="AJ18" s="10"/>
      <c r="AK18" s="10"/>
      <c r="AL18" s="10">
        <v>42.2</v>
      </c>
      <c r="AM18" s="10"/>
      <c r="AN18" s="13">
        <v>42.2</v>
      </c>
      <c r="AO18" s="10"/>
      <c r="AP18" s="10"/>
      <c r="AQ18" s="10"/>
      <c r="AR18" s="10"/>
      <c r="AS18" s="10"/>
      <c r="AT18" s="10"/>
      <c r="AU18" s="10"/>
      <c r="AV18" s="10">
        <v>12</v>
      </c>
      <c r="AW18" s="10"/>
      <c r="AX18" s="10"/>
      <c r="AY18" s="10">
        <v>42.2</v>
      </c>
      <c r="AZ18" s="10"/>
      <c r="BA18" s="10"/>
      <c r="BB18" s="10">
        <v>12</v>
      </c>
      <c r="BC18" s="10"/>
      <c r="BD18" s="10"/>
      <c r="BE18" s="10"/>
      <c r="BF18" s="10">
        <v>10</v>
      </c>
      <c r="BG18" s="10">
        <v>14.6</v>
      </c>
      <c r="BH18" s="10">
        <v>21</v>
      </c>
      <c r="BI18" s="10"/>
      <c r="BJ18" s="10"/>
      <c r="BK18" s="10"/>
      <c r="BL18" s="10">
        <v>4</v>
      </c>
      <c r="BM18" s="10"/>
      <c r="BN18" s="10">
        <v>42.2</v>
      </c>
      <c r="BO18" s="10"/>
      <c r="BP18" s="10"/>
      <c r="BQ18" s="10"/>
      <c r="BR18" s="10"/>
      <c r="BS18" s="10"/>
      <c r="BT18" s="10">
        <v>21</v>
      </c>
      <c r="BU18" s="10">
        <v>21</v>
      </c>
      <c r="BV18" s="10"/>
      <c r="BW18" s="10">
        <v>42.2</v>
      </c>
      <c r="BX18" s="10"/>
      <c r="BY18" s="10">
        <v>42.2</v>
      </c>
      <c r="BZ18" s="10"/>
      <c r="CA18" s="10"/>
      <c r="CB18" s="10">
        <v>42.2</v>
      </c>
      <c r="CC18" s="10"/>
      <c r="CD18" s="10"/>
      <c r="CE18" s="10"/>
      <c r="CF18" s="10">
        <v>42.2</v>
      </c>
      <c r="CG18" s="10"/>
      <c r="CH18" s="10"/>
      <c r="CI18" s="10"/>
      <c r="CJ18" s="10">
        <v>42.2</v>
      </c>
      <c r="CK18" s="10">
        <v>42.2</v>
      </c>
      <c r="CL18" s="10"/>
      <c r="CM18" s="10"/>
    </row>
    <row r="19" spans="1:91" s="13" customFormat="1" ht="16.5">
      <c r="A19" s="10">
        <v>14</v>
      </c>
      <c r="B19" s="29" t="s">
        <v>105</v>
      </c>
      <c r="C19" s="10">
        <f t="shared" si="0"/>
        <v>21</v>
      </c>
      <c r="D19" s="10">
        <f t="shared" si="1"/>
        <v>837.4000000000002</v>
      </c>
      <c r="E19" s="10"/>
      <c r="F19" s="10">
        <v>42.2</v>
      </c>
      <c r="G19" s="10">
        <v>42.2</v>
      </c>
      <c r="H19" s="10"/>
      <c r="I19" s="10">
        <v>42.2</v>
      </c>
      <c r="J19" s="10">
        <v>42.2</v>
      </c>
      <c r="K19" s="10" t="s">
        <v>170</v>
      </c>
      <c r="L19" s="10"/>
      <c r="M19" s="10"/>
      <c r="N19" s="10"/>
      <c r="O19" s="10"/>
      <c r="P19" s="10"/>
      <c r="Q19" s="10"/>
      <c r="R19" s="10">
        <v>42.2</v>
      </c>
      <c r="S19" s="10"/>
      <c r="T19" s="10"/>
      <c r="U19" s="10">
        <v>42.2</v>
      </c>
      <c r="V19" s="10"/>
      <c r="W19" s="10"/>
      <c r="X19" s="10"/>
      <c r="Y19" s="10"/>
      <c r="Z19" s="10"/>
      <c r="AA19" s="10"/>
      <c r="AB19" s="10">
        <v>42.2</v>
      </c>
      <c r="AC19" s="10"/>
      <c r="AD19" s="10"/>
      <c r="AE19" s="10">
        <v>42.2</v>
      </c>
      <c r="AF19" s="10"/>
      <c r="AG19" s="10"/>
      <c r="AH19" s="10">
        <v>42.2</v>
      </c>
      <c r="AI19" s="10">
        <v>42.2</v>
      </c>
      <c r="AJ19" s="10"/>
      <c r="AK19" s="10"/>
      <c r="AL19" s="10">
        <v>42.2</v>
      </c>
      <c r="AM19" s="10"/>
      <c r="AN19" s="13">
        <v>42.2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>
        <v>14.6</v>
      </c>
      <c r="BH19" s="10"/>
      <c r="BI19" s="10"/>
      <c r="BJ19" s="10">
        <v>42.2</v>
      </c>
      <c r="BK19" s="10"/>
      <c r="BL19" s="10"/>
      <c r="BM19" s="10"/>
      <c r="BN19" s="10">
        <v>42.2</v>
      </c>
      <c r="BO19" s="10"/>
      <c r="BP19" s="10"/>
      <c r="BQ19" s="10"/>
      <c r="BR19" s="10">
        <v>42.2</v>
      </c>
      <c r="BS19" s="10"/>
      <c r="BT19" s="10">
        <v>21</v>
      </c>
      <c r="BU19" s="10"/>
      <c r="BV19" s="10"/>
      <c r="BW19" s="10">
        <v>42.2</v>
      </c>
      <c r="BX19" s="10"/>
      <c r="BY19" s="10">
        <v>42.2</v>
      </c>
      <c r="BZ19" s="10"/>
      <c r="CA19" s="10"/>
      <c r="CB19" s="10"/>
      <c r="CC19" s="10"/>
      <c r="CD19" s="10"/>
      <c r="CE19" s="10"/>
      <c r="CF19" s="10">
        <v>42.2</v>
      </c>
      <c r="CG19" s="10"/>
      <c r="CH19" s="10"/>
      <c r="CI19" s="10"/>
      <c r="CJ19" s="10"/>
      <c r="CK19" s="10">
        <v>42.2</v>
      </c>
      <c r="CL19" s="10"/>
      <c r="CM19" s="10"/>
    </row>
    <row r="20" spans="1:91" s="13" customFormat="1" ht="16.5">
      <c r="A20" s="10">
        <v>15</v>
      </c>
      <c r="B20" s="30" t="s">
        <v>64</v>
      </c>
      <c r="C20" s="10">
        <f t="shared" si="0"/>
        <v>17</v>
      </c>
      <c r="D20" s="10">
        <f t="shared" si="1"/>
        <v>833.1000000000001</v>
      </c>
      <c r="E20" s="10"/>
      <c r="F20" s="10"/>
      <c r="G20" s="10">
        <v>42.2</v>
      </c>
      <c r="H20" s="10"/>
      <c r="I20" s="10">
        <v>42.2</v>
      </c>
      <c r="J20" s="10"/>
      <c r="K20" s="10"/>
      <c r="L20" s="10">
        <v>100.1</v>
      </c>
      <c r="M20" s="10"/>
      <c r="N20" s="10"/>
      <c r="O20" s="10"/>
      <c r="P20" s="10"/>
      <c r="Q20" s="10"/>
      <c r="R20" s="10">
        <v>42.2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>
        <v>42.2</v>
      </c>
      <c r="AF20" s="10"/>
      <c r="AG20" s="10"/>
      <c r="AH20" s="10">
        <v>42.2</v>
      </c>
      <c r="AI20" s="10">
        <v>42.2</v>
      </c>
      <c r="AJ20" s="10"/>
      <c r="AK20" s="10"/>
      <c r="AL20" s="10">
        <v>42.2</v>
      </c>
      <c r="AM20" s="10"/>
      <c r="AN20" s="13">
        <v>42.2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>
        <v>42.2</v>
      </c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>
        <v>42.2</v>
      </c>
      <c r="BO20" s="10"/>
      <c r="BP20" s="10"/>
      <c r="BQ20" s="10"/>
      <c r="BR20" s="10">
        <v>42.2</v>
      </c>
      <c r="BS20" s="10"/>
      <c r="BT20" s="10"/>
      <c r="BU20" s="10"/>
      <c r="BV20" s="10"/>
      <c r="BW20" s="10">
        <v>42.2</v>
      </c>
      <c r="BX20" s="10"/>
      <c r="BY20" s="10">
        <v>42.2</v>
      </c>
      <c r="BZ20" s="10"/>
      <c r="CA20" s="10"/>
      <c r="CB20" s="10">
        <v>42.2</v>
      </c>
      <c r="CC20" s="10">
        <v>100</v>
      </c>
      <c r="CD20" s="10"/>
      <c r="CE20" s="10"/>
      <c r="CF20" s="10">
        <v>42.2</v>
      </c>
      <c r="CG20" s="10"/>
      <c r="CH20" s="10"/>
      <c r="CI20" s="10"/>
      <c r="CJ20" s="10"/>
      <c r="CK20" s="10"/>
      <c r="CL20" s="10"/>
      <c r="CM20" s="10"/>
    </row>
    <row r="21" spans="1:91" s="13" customFormat="1" ht="16.5">
      <c r="A21" s="10">
        <v>16</v>
      </c>
      <c r="B21" s="29" t="s">
        <v>17</v>
      </c>
      <c r="C21" s="10">
        <f t="shared" si="0"/>
        <v>20</v>
      </c>
      <c r="D21" s="10">
        <f t="shared" si="1"/>
        <v>799.5000000000002</v>
      </c>
      <c r="E21" s="10"/>
      <c r="F21" s="10"/>
      <c r="G21" s="10">
        <v>42.2</v>
      </c>
      <c r="H21" s="10"/>
      <c r="I21" s="10">
        <v>42.2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v>42.2</v>
      </c>
      <c r="V21" s="10"/>
      <c r="W21" s="10"/>
      <c r="X21" s="10"/>
      <c r="Y21" s="10">
        <v>42.2</v>
      </c>
      <c r="Z21" s="10"/>
      <c r="AA21" s="10"/>
      <c r="AB21" s="10"/>
      <c r="AC21" s="10"/>
      <c r="AD21" s="10"/>
      <c r="AE21" s="10">
        <v>42.2</v>
      </c>
      <c r="AF21" s="10"/>
      <c r="AG21" s="10"/>
      <c r="AH21" s="10"/>
      <c r="AI21" s="10">
        <v>42.2</v>
      </c>
      <c r="AJ21" s="10"/>
      <c r="AK21" s="10"/>
      <c r="AL21" s="10">
        <v>42.2</v>
      </c>
      <c r="AM21" s="10"/>
      <c r="AN21" s="13">
        <v>42.2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>
        <v>42.2</v>
      </c>
      <c r="AZ21" s="10"/>
      <c r="BA21" s="10"/>
      <c r="BB21" s="10"/>
      <c r="BC21" s="10"/>
      <c r="BD21" s="10"/>
      <c r="BE21" s="10"/>
      <c r="BF21" s="10"/>
      <c r="BG21" s="10">
        <v>14.6</v>
      </c>
      <c r="BH21" s="10"/>
      <c r="BI21" s="10"/>
      <c r="BJ21" s="10">
        <v>42.2</v>
      </c>
      <c r="BK21" s="10"/>
      <c r="BL21" s="10"/>
      <c r="BM21" s="10"/>
      <c r="BN21" s="10">
        <v>42.2</v>
      </c>
      <c r="BO21" s="10"/>
      <c r="BP21" s="10"/>
      <c r="BQ21" s="10"/>
      <c r="BR21" s="10">
        <v>42.2</v>
      </c>
      <c r="BS21" s="10"/>
      <c r="BT21" s="10">
        <v>21</v>
      </c>
      <c r="BU21" s="10"/>
      <c r="BV21" s="10"/>
      <c r="BW21" s="10">
        <v>42.2</v>
      </c>
      <c r="BX21" s="10"/>
      <c r="BY21" s="10">
        <v>42.2</v>
      </c>
      <c r="BZ21" s="10"/>
      <c r="CA21" s="10"/>
      <c r="CB21" s="10">
        <v>42.2</v>
      </c>
      <c r="CC21" s="10"/>
      <c r="CD21" s="10">
        <v>46.5</v>
      </c>
      <c r="CE21" s="10"/>
      <c r="CF21" s="10">
        <v>42.2</v>
      </c>
      <c r="CG21" s="10"/>
      <c r="CH21" s="10"/>
      <c r="CI21" s="10"/>
      <c r="CJ21" s="10"/>
      <c r="CK21" s="10">
        <v>42.2</v>
      </c>
      <c r="CL21" s="10"/>
      <c r="CM21" s="10"/>
    </row>
    <row r="22" spans="1:91" s="13" customFormat="1" ht="16.5">
      <c r="A22" s="10">
        <v>17</v>
      </c>
      <c r="B22" s="19" t="s">
        <v>394</v>
      </c>
      <c r="C22" s="10">
        <f t="shared" si="0"/>
        <v>16</v>
      </c>
      <c r="D22" s="10">
        <f t="shared" si="1"/>
        <v>760.6000000000003</v>
      </c>
      <c r="E22" s="10"/>
      <c r="F22" s="10"/>
      <c r="G22" s="10"/>
      <c r="H22" s="10"/>
      <c r="I22" s="10">
        <v>42.2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v>42.2</v>
      </c>
      <c r="U22" s="10"/>
      <c r="V22" s="10"/>
      <c r="W22" s="10"/>
      <c r="X22" s="10">
        <v>100</v>
      </c>
      <c r="Y22" s="10">
        <v>42.2</v>
      </c>
      <c r="Z22" s="10"/>
      <c r="AA22" s="10"/>
      <c r="AB22" s="10"/>
      <c r="AC22" s="10"/>
      <c r="AD22" s="10"/>
      <c r="AE22" s="10"/>
      <c r="AF22" s="10"/>
      <c r="AG22" s="10">
        <v>42.2</v>
      </c>
      <c r="AH22" s="10">
        <v>42.2</v>
      </c>
      <c r="AI22" s="10">
        <v>42.2</v>
      </c>
      <c r="AJ22" s="10"/>
      <c r="AK22" s="10"/>
      <c r="AL22" s="10"/>
      <c r="AM22" s="10"/>
      <c r="AN22" s="13">
        <v>42.2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>
        <v>12</v>
      </c>
      <c r="BC22" s="10"/>
      <c r="BD22" s="10">
        <v>100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>
        <v>42.2</v>
      </c>
      <c r="BT22" s="10"/>
      <c r="BU22" s="10"/>
      <c r="BV22" s="10"/>
      <c r="BW22" s="10">
        <v>42.2</v>
      </c>
      <c r="BX22" s="10"/>
      <c r="BY22" s="10">
        <v>42.2</v>
      </c>
      <c r="BZ22" s="10"/>
      <c r="CA22" s="10"/>
      <c r="CB22" s="10"/>
      <c r="CC22" s="10"/>
      <c r="CD22" s="10"/>
      <c r="CE22" s="10"/>
      <c r="CF22" s="10"/>
      <c r="CG22" s="10">
        <v>42.2</v>
      </c>
      <c r="CH22" s="10">
        <v>42.2</v>
      </c>
      <c r="CI22" s="10"/>
      <c r="CJ22" s="10">
        <v>42.2</v>
      </c>
      <c r="CK22" s="10"/>
      <c r="CL22" s="10"/>
      <c r="CM22" s="10"/>
    </row>
    <row r="23" spans="1:91" s="13" customFormat="1" ht="16.5">
      <c r="A23" s="10">
        <v>18</v>
      </c>
      <c r="B23" s="29" t="s">
        <v>19</v>
      </c>
      <c r="C23" s="10">
        <f t="shared" si="0"/>
        <v>20</v>
      </c>
      <c r="D23" s="10">
        <f t="shared" si="1"/>
        <v>752.8000000000002</v>
      </c>
      <c r="E23" s="10"/>
      <c r="F23" s="10"/>
      <c r="G23" s="10">
        <v>42.2</v>
      </c>
      <c r="H23" s="10"/>
      <c r="I23" s="10">
        <v>42.2</v>
      </c>
      <c r="J23" s="10">
        <v>42.2</v>
      </c>
      <c r="K23" s="10" t="s">
        <v>170</v>
      </c>
      <c r="L23" s="10"/>
      <c r="M23" s="10"/>
      <c r="N23" s="10"/>
      <c r="O23" s="10"/>
      <c r="P23" s="10"/>
      <c r="Q23" s="10">
        <v>42.2</v>
      </c>
      <c r="R23" s="10"/>
      <c r="S23" s="10"/>
      <c r="T23" s="10"/>
      <c r="U23" s="10"/>
      <c r="V23" s="10"/>
      <c r="W23" s="10">
        <v>42.2</v>
      </c>
      <c r="X23" s="10"/>
      <c r="Y23" s="10">
        <v>42.2</v>
      </c>
      <c r="Z23" s="10"/>
      <c r="AA23" s="10"/>
      <c r="AB23" s="10">
        <v>42.2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>
        <v>42.2</v>
      </c>
      <c r="AZ23" s="10"/>
      <c r="BA23" s="10"/>
      <c r="BB23" s="10"/>
      <c r="BC23" s="10"/>
      <c r="BD23" s="10"/>
      <c r="BE23" s="10"/>
      <c r="BF23" s="10"/>
      <c r="BG23" s="10">
        <v>14.6</v>
      </c>
      <c r="BH23" s="10">
        <v>21</v>
      </c>
      <c r="BI23" s="10"/>
      <c r="BJ23" s="10">
        <v>42.2</v>
      </c>
      <c r="BK23" s="10"/>
      <c r="BL23" s="10"/>
      <c r="BM23" s="10"/>
      <c r="BN23" s="10">
        <v>42.2</v>
      </c>
      <c r="BO23" s="10"/>
      <c r="BP23" s="10"/>
      <c r="BQ23" s="10"/>
      <c r="BR23" s="10">
        <v>42.2</v>
      </c>
      <c r="BS23" s="10"/>
      <c r="BT23" s="10">
        <v>21</v>
      </c>
      <c r="BU23" s="10">
        <v>21</v>
      </c>
      <c r="BV23" s="10"/>
      <c r="BW23" s="10">
        <v>42.2</v>
      </c>
      <c r="BX23" s="10"/>
      <c r="BY23" s="10">
        <v>42.2</v>
      </c>
      <c r="BZ23" s="10"/>
      <c r="CA23" s="10"/>
      <c r="CB23" s="10">
        <v>42.2</v>
      </c>
      <c r="CC23" s="10"/>
      <c r="CD23" s="10"/>
      <c r="CE23" s="10"/>
      <c r="CF23" s="10">
        <v>42.2</v>
      </c>
      <c r="CG23" s="10"/>
      <c r="CH23" s="10"/>
      <c r="CI23" s="10"/>
      <c r="CJ23" s="10"/>
      <c r="CK23" s="10">
        <v>42.2</v>
      </c>
      <c r="CL23" s="10"/>
      <c r="CM23" s="10"/>
    </row>
    <row r="24" spans="1:91" s="13" customFormat="1" ht="16.5">
      <c r="A24" s="10">
        <v>19</v>
      </c>
      <c r="B24" s="30" t="s">
        <v>94</v>
      </c>
      <c r="C24" s="10">
        <f t="shared" si="0"/>
        <v>21</v>
      </c>
      <c r="D24" s="10">
        <f t="shared" si="1"/>
        <v>717.8000000000001</v>
      </c>
      <c r="E24" s="10"/>
      <c r="F24" s="10">
        <v>42.2</v>
      </c>
      <c r="G24" s="10">
        <v>42.2</v>
      </c>
      <c r="H24" s="10"/>
      <c r="I24" s="10">
        <v>42.2</v>
      </c>
      <c r="J24" s="10">
        <v>42.2</v>
      </c>
      <c r="K24" s="10" t="s">
        <v>170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>
        <v>42.2</v>
      </c>
      <c r="X24" s="10"/>
      <c r="Y24" s="10">
        <v>42.2</v>
      </c>
      <c r="Z24" s="10"/>
      <c r="AA24" s="10"/>
      <c r="AB24" s="10">
        <v>42.2</v>
      </c>
      <c r="AC24" s="10"/>
      <c r="AD24" s="10"/>
      <c r="AE24" s="10">
        <v>10</v>
      </c>
      <c r="AF24" s="10"/>
      <c r="AG24" s="10"/>
      <c r="AH24" s="10">
        <v>42.2</v>
      </c>
      <c r="AI24" s="10">
        <v>42.2</v>
      </c>
      <c r="AJ24" s="10"/>
      <c r="AK24" s="10"/>
      <c r="AL24" s="10">
        <v>42.2</v>
      </c>
      <c r="AM24" s="10"/>
      <c r="AN24" s="13">
        <v>42.2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>
        <v>42.2</v>
      </c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>
        <v>23</v>
      </c>
      <c r="BK24" s="10"/>
      <c r="BL24" s="10"/>
      <c r="BM24" s="10"/>
      <c r="BN24" s="10">
        <v>42.2</v>
      </c>
      <c r="BO24" s="10"/>
      <c r="BP24" s="10"/>
      <c r="BQ24" s="10"/>
      <c r="BR24" s="10"/>
      <c r="BS24" s="10"/>
      <c r="BT24" s="10">
        <v>21</v>
      </c>
      <c r="BU24" s="10">
        <v>21</v>
      </c>
      <c r="BV24" s="10"/>
      <c r="BW24" s="10">
        <v>42.2</v>
      </c>
      <c r="BX24" s="10"/>
      <c r="BY24" s="10">
        <v>21</v>
      </c>
      <c r="BZ24" s="10"/>
      <c r="CA24" s="10"/>
      <c r="CB24" s="10">
        <v>21</v>
      </c>
      <c r="CC24" s="10"/>
      <c r="CD24" s="10"/>
      <c r="CE24" s="10"/>
      <c r="CF24" s="10">
        <v>10</v>
      </c>
      <c r="CG24" s="10"/>
      <c r="CH24" s="10"/>
      <c r="CI24" s="10"/>
      <c r="CJ24" s="10"/>
      <c r="CK24" s="10"/>
      <c r="CL24" s="10"/>
      <c r="CM24" s="10"/>
    </row>
    <row r="25" spans="1:91" s="13" customFormat="1" ht="16.5">
      <c r="A25" s="10">
        <v>20</v>
      </c>
      <c r="B25" s="29" t="s">
        <v>73</v>
      </c>
      <c r="C25" s="10">
        <f t="shared" si="0"/>
        <v>24</v>
      </c>
      <c r="D25" s="10">
        <f t="shared" si="1"/>
        <v>689.3000000000002</v>
      </c>
      <c r="E25" s="10"/>
      <c r="F25" s="10"/>
      <c r="G25" s="10">
        <v>21</v>
      </c>
      <c r="H25" s="10"/>
      <c r="I25" s="10">
        <v>42.2</v>
      </c>
      <c r="J25" s="10">
        <v>42.2</v>
      </c>
      <c r="K25" s="10" t="s">
        <v>170</v>
      </c>
      <c r="L25" s="10"/>
      <c r="M25" s="10"/>
      <c r="N25" s="10"/>
      <c r="O25" s="10"/>
      <c r="P25" s="10"/>
      <c r="Q25" s="10"/>
      <c r="R25" s="10">
        <v>42.2</v>
      </c>
      <c r="S25" s="10"/>
      <c r="T25" s="10"/>
      <c r="U25" s="10"/>
      <c r="V25" s="10">
        <v>19</v>
      </c>
      <c r="W25" s="10"/>
      <c r="X25" s="10"/>
      <c r="Y25" s="10"/>
      <c r="Z25" s="10"/>
      <c r="AA25" s="10"/>
      <c r="AB25" s="10">
        <v>21</v>
      </c>
      <c r="AC25" s="10"/>
      <c r="AD25" s="10"/>
      <c r="AE25" s="10">
        <v>42.2</v>
      </c>
      <c r="AF25" s="10"/>
      <c r="AG25" s="10"/>
      <c r="AH25" s="10">
        <v>21</v>
      </c>
      <c r="AI25" s="10">
        <v>42.2</v>
      </c>
      <c r="AJ25" s="10"/>
      <c r="AK25" s="10"/>
      <c r="AL25" s="10">
        <v>21</v>
      </c>
      <c r="AM25" s="10"/>
      <c r="AN25" s="10"/>
      <c r="AO25" s="10"/>
      <c r="AP25" s="10"/>
      <c r="AQ25" s="10"/>
      <c r="AR25" s="10"/>
      <c r="AS25" s="10">
        <v>20.3</v>
      </c>
      <c r="AT25" s="10"/>
      <c r="AU25" s="10"/>
      <c r="AV25" s="10"/>
      <c r="AW25" s="10">
        <v>8</v>
      </c>
      <c r="AX25" s="10"/>
      <c r="AY25" s="10">
        <v>42.2</v>
      </c>
      <c r="AZ25" s="10"/>
      <c r="BA25" s="10"/>
      <c r="BB25" s="10">
        <v>12</v>
      </c>
      <c r="BC25" s="10"/>
      <c r="BD25" s="10"/>
      <c r="BE25" s="10"/>
      <c r="BF25" s="10"/>
      <c r="BG25" s="10"/>
      <c r="BH25" s="10"/>
      <c r="BI25" s="10"/>
      <c r="BJ25" s="10">
        <v>23</v>
      </c>
      <c r="BK25" s="10"/>
      <c r="BL25" s="10"/>
      <c r="BM25" s="10"/>
      <c r="BN25" s="10">
        <v>42.2</v>
      </c>
      <c r="BO25" s="10">
        <v>17</v>
      </c>
      <c r="BP25" s="10"/>
      <c r="BQ25" s="10"/>
      <c r="BR25" s="10"/>
      <c r="BS25" s="10"/>
      <c r="BT25" s="10">
        <v>21</v>
      </c>
      <c r="BU25" s="10">
        <v>21</v>
      </c>
      <c r="BV25" s="10"/>
      <c r="BW25" s="10">
        <v>42.2</v>
      </c>
      <c r="BX25" s="10"/>
      <c r="BY25" s="10">
        <v>42.2</v>
      </c>
      <c r="BZ25" s="10"/>
      <c r="CA25" s="10"/>
      <c r="CB25" s="10">
        <v>21</v>
      </c>
      <c r="CC25" s="10"/>
      <c r="CD25" s="10"/>
      <c r="CE25" s="10"/>
      <c r="CF25" s="10">
        <v>42.2</v>
      </c>
      <c r="CG25" s="10"/>
      <c r="CH25" s="10"/>
      <c r="CI25" s="10"/>
      <c r="CJ25" s="10"/>
      <c r="CK25" s="10">
        <v>21</v>
      </c>
      <c r="CL25" s="10"/>
      <c r="CM25" s="10"/>
    </row>
    <row r="26" spans="1:91" s="13" customFormat="1" ht="16.5">
      <c r="A26" s="10">
        <v>21</v>
      </c>
      <c r="B26" s="30" t="s">
        <v>20</v>
      </c>
      <c r="C26" s="10">
        <f t="shared" si="0"/>
        <v>16</v>
      </c>
      <c r="D26" s="10">
        <f t="shared" si="1"/>
        <v>673.9000000000001</v>
      </c>
      <c r="E26" s="10"/>
      <c r="F26" s="10"/>
      <c r="G26" s="10">
        <v>42.2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v>42.2</v>
      </c>
      <c r="V26" s="10"/>
      <c r="W26" s="10"/>
      <c r="X26" s="10">
        <v>50</v>
      </c>
      <c r="Y26" s="10">
        <v>42.2</v>
      </c>
      <c r="Z26" s="10"/>
      <c r="AA26" s="10"/>
      <c r="AB26" s="10"/>
      <c r="AC26" s="10"/>
      <c r="AD26" s="10"/>
      <c r="AE26" s="10">
        <v>42.2</v>
      </c>
      <c r="AF26" s="10">
        <v>50</v>
      </c>
      <c r="AG26" s="10"/>
      <c r="AH26" s="10"/>
      <c r="AI26" s="10">
        <v>42.2</v>
      </c>
      <c r="AJ26" s="10"/>
      <c r="AK26" s="10"/>
      <c r="AL26" s="10">
        <v>21</v>
      </c>
      <c r="AM26" s="10"/>
      <c r="AN26" s="13">
        <v>42.2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>
        <v>42.2</v>
      </c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>
        <v>42.2</v>
      </c>
      <c r="BZ26" s="10"/>
      <c r="CA26" s="10"/>
      <c r="CB26" s="10">
        <v>42.2</v>
      </c>
      <c r="CC26" s="10"/>
      <c r="CD26" s="10">
        <v>46.5</v>
      </c>
      <c r="CE26" s="10"/>
      <c r="CF26" s="10"/>
      <c r="CG26" s="10">
        <v>42.2</v>
      </c>
      <c r="CH26" s="10"/>
      <c r="CI26" s="10"/>
      <c r="CJ26" s="10"/>
      <c r="CK26" s="10">
        <v>42.2</v>
      </c>
      <c r="CL26" s="10">
        <v>42.2</v>
      </c>
      <c r="CM26" s="10"/>
    </row>
    <row r="27" spans="1:91" s="13" customFormat="1" ht="16.5">
      <c r="A27" s="10">
        <v>22</v>
      </c>
      <c r="B27" s="30" t="s">
        <v>76</v>
      </c>
      <c r="C27" s="10">
        <f t="shared" si="0"/>
        <v>23</v>
      </c>
      <c r="D27" s="10">
        <f t="shared" si="1"/>
        <v>665.2</v>
      </c>
      <c r="E27" s="10"/>
      <c r="F27" s="10">
        <v>42.2</v>
      </c>
      <c r="G27" s="10">
        <v>21</v>
      </c>
      <c r="H27" s="10"/>
      <c r="I27" s="10">
        <v>42.2</v>
      </c>
      <c r="J27" s="10">
        <v>12</v>
      </c>
      <c r="K27" s="10" t="s">
        <v>170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>
        <v>21</v>
      </c>
      <c r="X27" s="10"/>
      <c r="Y27" s="10">
        <v>42.2</v>
      </c>
      <c r="Z27" s="10"/>
      <c r="AA27" s="10"/>
      <c r="AB27" s="10">
        <v>42.2</v>
      </c>
      <c r="AC27" s="10"/>
      <c r="AD27" s="10"/>
      <c r="AE27" s="10">
        <v>10</v>
      </c>
      <c r="AF27" s="10"/>
      <c r="AG27" s="10"/>
      <c r="AH27" s="10">
        <v>42.2</v>
      </c>
      <c r="AI27" s="10">
        <v>42.2</v>
      </c>
      <c r="AJ27" s="10"/>
      <c r="AK27" s="10"/>
      <c r="AL27" s="10">
        <v>42.2</v>
      </c>
      <c r="AM27" s="10"/>
      <c r="AN27" s="13">
        <v>42.2</v>
      </c>
      <c r="AO27" s="10"/>
      <c r="AP27" s="10"/>
      <c r="AQ27" s="10"/>
      <c r="AR27" s="10"/>
      <c r="AS27" s="10"/>
      <c r="AT27" s="10"/>
      <c r="AU27" s="10"/>
      <c r="AV27" s="10">
        <v>12</v>
      </c>
      <c r="AW27" s="10">
        <v>8</v>
      </c>
      <c r="AX27" s="10"/>
      <c r="AY27" s="10">
        <v>42.2</v>
      </c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>
        <v>23</v>
      </c>
      <c r="BK27" s="10"/>
      <c r="BL27" s="10"/>
      <c r="BM27" s="10"/>
      <c r="BN27" s="10">
        <v>42.2</v>
      </c>
      <c r="BO27" s="10"/>
      <c r="BP27" s="10"/>
      <c r="BQ27" s="10"/>
      <c r="BR27" s="10"/>
      <c r="BS27" s="10"/>
      <c r="BT27" s="10">
        <v>21</v>
      </c>
      <c r="BU27" s="10">
        <v>21</v>
      </c>
      <c r="BV27" s="10"/>
      <c r="BW27" s="10">
        <v>42.2</v>
      </c>
      <c r="BX27" s="10"/>
      <c r="BY27" s="10">
        <v>21</v>
      </c>
      <c r="BZ27" s="10"/>
      <c r="CA27" s="10"/>
      <c r="CB27" s="10">
        <v>21</v>
      </c>
      <c r="CC27" s="10"/>
      <c r="CD27" s="10"/>
      <c r="CE27" s="10"/>
      <c r="CF27" s="10">
        <v>10</v>
      </c>
      <c r="CG27" s="10"/>
      <c r="CH27" s="10"/>
      <c r="CI27" s="10"/>
      <c r="CJ27" s="10"/>
      <c r="CK27" s="10"/>
      <c r="CL27" s="10"/>
      <c r="CM27" s="10"/>
    </row>
    <row r="28" spans="1:91" s="13" customFormat="1" ht="16.5">
      <c r="A28" s="10">
        <v>23</v>
      </c>
      <c r="B28" s="29" t="s">
        <v>37</v>
      </c>
      <c r="C28" s="10">
        <f t="shared" si="0"/>
        <v>21</v>
      </c>
      <c r="D28" s="10">
        <f t="shared" si="1"/>
        <v>651.8000000000002</v>
      </c>
      <c r="E28" s="10"/>
      <c r="F28" s="10"/>
      <c r="G28" s="10">
        <v>42.2</v>
      </c>
      <c r="H28" s="10"/>
      <c r="I28" s="10">
        <v>42.2</v>
      </c>
      <c r="J28" s="10">
        <v>42.2</v>
      </c>
      <c r="K28" s="10" t="s">
        <v>170</v>
      </c>
      <c r="L28" s="10"/>
      <c r="M28" s="10"/>
      <c r="N28" s="10"/>
      <c r="O28" s="10"/>
      <c r="P28" s="10">
        <v>21</v>
      </c>
      <c r="Q28" s="10"/>
      <c r="R28" s="10">
        <v>42.2</v>
      </c>
      <c r="S28" s="10"/>
      <c r="T28" s="10"/>
      <c r="U28" s="10">
        <v>42.2</v>
      </c>
      <c r="V28" s="10"/>
      <c r="W28" s="10">
        <v>42.2</v>
      </c>
      <c r="X28" s="10">
        <v>20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>
        <v>21</v>
      </c>
      <c r="AJ28" s="10"/>
      <c r="AK28" s="10"/>
      <c r="AL28" s="10">
        <v>21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>
        <v>14.6</v>
      </c>
      <c r="BH28" s="10">
        <v>21</v>
      </c>
      <c r="BI28" s="10"/>
      <c r="BJ28" s="10">
        <v>23</v>
      </c>
      <c r="BK28" s="10"/>
      <c r="BL28" s="10">
        <v>4</v>
      </c>
      <c r="BM28" s="10"/>
      <c r="BN28" s="10">
        <v>42.2</v>
      </c>
      <c r="BO28" s="10"/>
      <c r="BP28" s="10"/>
      <c r="BQ28" s="10"/>
      <c r="BR28" s="10"/>
      <c r="BS28" s="10"/>
      <c r="BT28" s="10">
        <v>21</v>
      </c>
      <c r="BU28" s="10">
        <v>21</v>
      </c>
      <c r="BV28" s="10"/>
      <c r="BW28" s="10">
        <v>42.2</v>
      </c>
      <c r="BX28" s="10"/>
      <c r="BY28" s="10"/>
      <c r="BZ28" s="10"/>
      <c r="CA28" s="10"/>
      <c r="CB28" s="10">
        <v>42.2</v>
      </c>
      <c r="CC28" s="10"/>
      <c r="CD28" s="10"/>
      <c r="CE28" s="10"/>
      <c r="CF28" s="10">
        <v>42.2</v>
      </c>
      <c r="CG28" s="10"/>
      <c r="CH28" s="10"/>
      <c r="CI28" s="10"/>
      <c r="CJ28" s="10"/>
      <c r="CK28" s="10">
        <v>42.2</v>
      </c>
      <c r="CL28" s="10"/>
      <c r="CM28" s="10"/>
    </row>
    <row r="29" spans="1:91" s="13" customFormat="1" ht="16.5">
      <c r="A29" s="10">
        <v>24</v>
      </c>
      <c r="B29" s="30" t="s">
        <v>48</v>
      </c>
      <c r="C29" s="10">
        <f t="shared" si="0"/>
        <v>15</v>
      </c>
      <c r="D29" s="10">
        <f t="shared" si="1"/>
        <v>640.4000000000001</v>
      </c>
      <c r="E29" s="10"/>
      <c r="F29" s="10">
        <v>42.2</v>
      </c>
      <c r="G29" s="10">
        <v>42.2</v>
      </c>
      <c r="H29" s="10"/>
      <c r="I29" s="10">
        <v>42.2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>
        <v>100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>
        <v>42.2</v>
      </c>
      <c r="AJ29" s="10"/>
      <c r="AK29" s="10"/>
      <c r="AL29" s="10">
        <v>42.2</v>
      </c>
      <c r="AM29" s="10"/>
      <c r="AN29" s="13">
        <v>42.2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>
        <v>42.2</v>
      </c>
      <c r="AZ29" s="10"/>
      <c r="BA29" s="10"/>
      <c r="BB29" s="10"/>
      <c r="BC29" s="10"/>
      <c r="BD29" s="10"/>
      <c r="BE29" s="10"/>
      <c r="BF29" s="10"/>
      <c r="BG29" s="10">
        <v>14.6</v>
      </c>
      <c r="BH29" s="10"/>
      <c r="BI29" s="10"/>
      <c r="BJ29" s="10"/>
      <c r="BK29" s="10"/>
      <c r="BL29" s="10">
        <v>4</v>
      </c>
      <c r="BM29" s="10"/>
      <c r="BN29" s="10"/>
      <c r="BO29" s="10"/>
      <c r="BP29" s="10"/>
      <c r="BQ29" s="10"/>
      <c r="BR29" s="10"/>
      <c r="BS29" s="10"/>
      <c r="BT29" s="10">
        <v>21</v>
      </c>
      <c r="BU29" s="10">
        <v>21</v>
      </c>
      <c r="BV29" s="10"/>
      <c r="BW29" s="10">
        <v>42.2</v>
      </c>
      <c r="BX29" s="10"/>
      <c r="BY29" s="10"/>
      <c r="BZ29" s="10"/>
      <c r="CA29" s="10"/>
      <c r="CB29" s="10"/>
      <c r="CC29" s="10">
        <v>100</v>
      </c>
      <c r="CD29" s="10"/>
      <c r="CE29" s="10"/>
      <c r="CF29" s="10"/>
      <c r="CG29" s="10"/>
      <c r="CH29" s="10"/>
      <c r="CI29" s="10"/>
      <c r="CJ29" s="10"/>
      <c r="CK29" s="10"/>
      <c r="CL29" s="10">
        <v>42.2</v>
      </c>
      <c r="CM29" s="10"/>
    </row>
    <row r="30" spans="1:91" s="13" customFormat="1" ht="16.5">
      <c r="A30" s="10">
        <v>25</v>
      </c>
      <c r="B30" s="29" t="s">
        <v>21</v>
      </c>
      <c r="C30" s="10">
        <f t="shared" si="0"/>
        <v>22</v>
      </c>
      <c r="D30" s="10">
        <f t="shared" si="1"/>
        <v>625.6000000000001</v>
      </c>
      <c r="E30" s="10"/>
      <c r="F30" s="10"/>
      <c r="G30" s="10"/>
      <c r="H30" s="10"/>
      <c r="I30" s="10">
        <v>21</v>
      </c>
      <c r="J30" s="10">
        <v>42.2</v>
      </c>
      <c r="K30" s="10" t="s">
        <v>170</v>
      </c>
      <c r="L30" s="10"/>
      <c r="M30" s="10"/>
      <c r="N30" s="10"/>
      <c r="O30" s="10"/>
      <c r="P30" s="10"/>
      <c r="Q30" s="10"/>
      <c r="R30" s="10"/>
      <c r="S30" s="10"/>
      <c r="T30" s="10"/>
      <c r="U30" s="10">
        <v>21</v>
      </c>
      <c r="V30" s="10"/>
      <c r="W30" s="10"/>
      <c r="X30" s="10"/>
      <c r="Y30" s="10">
        <v>42.2</v>
      </c>
      <c r="Z30" s="10"/>
      <c r="AA30" s="10"/>
      <c r="AB30" s="10">
        <v>42.2</v>
      </c>
      <c r="AC30" s="10"/>
      <c r="AD30" s="10"/>
      <c r="AE30" s="10"/>
      <c r="AF30" s="10"/>
      <c r="AG30" s="10"/>
      <c r="AH30" s="10">
        <v>21</v>
      </c>
      <c r="AI30" s="10">
        <v>42.2</v>
      </c>
      <c r="AJ30" s="10"/>
      <c r="AK30" s="10"/>
      <c r="AL30" s="10">
        <v>42.2</v>
      </c>
      <c r="AM30" s="10"/>
      <c r="AN30" s="10"/>
      <c r="AO30" s="10"/>
      <c r="AP30" s="10"/>
      <c r="AQ30" s="10"/>
      <c r="AR30" s="10"/>
      <c r="AS30" s="10"/>
      <c r="AT30" s="10"/>
      <c r="AU30" s="10"/>
      <c r="AV30" s="10">
        <v>12</v>
      </c>
      <c r="AW30" s="10">
        <v>8</v>
      </c>
      <c r="AX30" s="10"/>
      <c r="AY30" s="10"/>
      <c r="AZ30" s="10"/>
      <c r="BA30" s="10">
        <v>25</v>
      </c>
      <c r="BB30" s="10"/>
      <c r="BC30" s="10">
        <v>8</v>
      </c>
      <c r="BD30" s="10"/>
      <c r="BE30" s="10"/>
      <c r="BF30" s="10"/>
      <c r="BG30" s="10"/>
      <c r="BH30" s="10"/>
      <c r="BI30" s="10">
        <v>42.2</v>
      </c>
      <c r="BJ30" s="10">
        <v>23</v>
      </c>
      <c r="BK30" s="10"/>
      <c r="BL30" s="10">
        <v>4</v>
      </c>
      <c r="BM30" s="10">
        <v>61</v>
      </c>
      <c r="BN30" s="10"/>
      <c r="BO30" s="10"/>
      <c r="BP30" s="10"/>
      <c r="BQ30" s="10"/>
      <c r="BR30" s="10"/>
      <c r="BS30" s="10"/>
      <c r="BT30" s="10">
        <v>21</v>
      </c>
      <c r="BU30" s="10">
        <v>21</v>
      </c>
      <c r="BV30" s="10"/>
      <c r="BW30" s="10"/>
      <c r="BX30" s="10"/>
      <c r="BY30" s="10"/>
      <c r="BZ30" s="10">
        <v>21</v>
      </c>
      <c r="CA30" s="10"/>
      <c r="CB30" s="10">
        <v>42.2</v>
      </c>
      <c r="CC30" s="10"/>
      <c r="CD30" s="10"/>
      <c r="CE30" s="10"/>
      <c r="CF30" s="10"/>
      <c r="CG30" s="10"/>
      <c r="CH30" s="10"/>
      <c r="CI30" s="10"/>
      <c r="CJ30" s="10">
        <v>42.2</v>
      </c>
      <c r="CK30" s="10">
        <v>21</v>
      </c>
      <c r="CL30" s="10"/>
      <c r="CM30" s="10"/>
    </row>
    <row r="31" spans="1:91" s="13" customFormat="1" ht="16.5">
      <c r="A31" s="10">
        <v>26</v>
      </c>
      <c r="B31" s="29" t="s">
        <v>65</v>
      </c>
      <c r="C31" s="10">
        <f t="shared" si="0"/>
        <v>15</v>
      </c>
      <c r="D31" s="10">
        <f t="shared" si="1"/>
        <v>619.6</v>
      </c>
      <c r="E31" s="10"/>
      <c r="F31" s="10"/>
      <c r="G31" s="10">
        <v>42.2</v>
      </c>
      <c r="H31" s="10"/>
      <c r="I31" s="10">
        <v>42.2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>
        <v>42.2</v>
      </c>
      <c r="Z31" s="10"/>
      <c r="AA31" s="10"/>
      <c r="AB31" s="10"/>
      <c r="AC31" s="10"/>
      <c r="AD31" s="10"/>
      <c r="AE31" s="10"/>
      <c r="AF31" s="10">
        <v>50</v>
      </c>
      <c r="AG31" s="10"/>
      <c r="AH31" s="10"/>
      <c r="AI31" s="10">
        <v>42.2</v>
      </c>
      <c r="AJ31" s="10"/>
      <c r="AK31" s="10"/>
      <c r="AL31" s="10">
        <v>42.2</v>
      </c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>
        <v>42.2</v>
      </c>
      <c r="AZ31" s="10">
        <v>42.2</v>
      </c>
      <c r="BA31" s="10"/>
      <c r="BB31" s="10"/>
      <c r="BC31" s="10"/>
      <c r="BD31" s="10"/>
      <c r="BE31" s="10"/>
      <c r="BF31" s="10"/>
      <c r="BG31" s="10"/>
      <c r="BH31" s="10"/>
      <c r="BI31" s="10"/>
      <c r="BJ31" s="10">
        <v>42.2</v>
      </c>
      <c r="BK31" s="10"/>
      <c r="BL31" s="10"/>
      <c r="BM31" s="10"/>
      <c r="BN31" s="10"/>
      <c r="BO31" s="10"/>
      <c r="BP31" s="10"/>
      <c r="BQ31" s="10"/>
      <c r="BR31" s="10"/>
      <c r="BS31" s="10"/>
      <c r="BT31" s="10">
        <v>21</v>
      </c>
      <c r="BU31" s="10"/>
      <c r="BV31" s="10"/>
      <c r="BW31" s="10">
        <v>42.2</v>
      </c>
      <c r="BX31" s="10"/>
      <c r="BY31" s="10">
        <v>42.2</v>
      </c>
      <c r="BZ31" s="10"/>
      <c r="CA31" s="10"/>
      <c r="CB31" s="10">
        <v>42.2</v>
      </c>
      <c r="CC31" s="10"/>
      <c r="CD31" s="10"/>
      <c r="CE31" s="10"/>
      <c r="CF31" s="10"/>
      <c r="CG31" s="10">
        <v>42.2</v>
      </c>
      <c r="CH31" s="10"/>
      <c r="CI31" s="10"/>
      <c r="CJ31" s="10"/>
      <c r="CK31" s="10">
        <v>42.2</v>
      </c>
      <c r="CL31" s="10"/>
      <c r="CM31" s="10"/>
    </row>
    <row r="32" spans="1:91" s="13" customFormat="1" ht="16.5">
      <c r="A32" s="10">
        <v>27</v>
      </c>
      <c r="B32" s="30" t="s">
        <v>134</v>
      </c>
      <c r="C32" s="10">
        <f t="shared" si="0"/>
        <v>18</v>
      </c>
      <c r="D32" s="10">
        <f t="shared" si="1"/>
        <v>585.7</v>
      </c>
      <c r="E32" s="10"/>
      <c r="F32" s="10"/>
      <c r="G32" s="10">
        <v>42.2</v>
      </c>
      <c r="H32" s="10"/>
      <c r="I32" s="10">
        <v>42.2</v>
      </c>
      <c r="J32" s="10">
        <v>42.2</v>
      </c>
      <c r="K32" s="10" t="s">
        <v>170</v>
      </c>
      <c r="L32" s="10"/>
      <c r="M32" s="10"/>
      <c r="N32" s="10"/>
      <c r="O32" s="10">
        <v>4.3</v>
      </c>
      <c r="P32" s="10">
        <v>21</v>
      </c>
      <c r="Q32" s="10"/>
      <c r="R32" s="10"/>
      <c r="S32" s="10"/>
      <c r="T32" s="10"/>
      <c r="U32" s="10"/>
      <c r="V32" s="10">
        <v>19</v>
      </c>
      <c r="W32" s="10">
        <v>42.2</v>
      </c>
      <c r="X32" s="10"/>
      <c r="Y32" s="10">
        <v>42.2</v>
      </c>
      <c r="Z32" s="10"/>
      <c r="AA32" s="10"/>
      <c r="AB32" s="10"/>
      <c r="AC32" s="10"/>
      <c r="AD32" s="10">
        <v>42.2</v>
      </c>
      <c r="AE32" s="10"/>
      <c r="AF32" s="10"/>
      <c r="AG32" s="10"/>
      <c r="AH32" s="10"/>
      <c r="AI32" s="10">
        <v>42</v>
      </c>
      <c r="AJ32" s="10"/>
      <c r="AK32" s="10"/>
      <c r="AL32" s="10">
        <v>42.2</v>
      </c>
      <c r="AM32" s="10"/>
      <c r="AN32" s="13">
        <v>42.2</v>
      </c>
      <c r="AO32" s="10"/>
      <c r="AP32" s="10"/>
      <c r="AQ32" s="13">
        <v>30.8</v>
      </c>
      <c r="AR32" s="10"/>
      <c r="AS32" s="10"/>
      <c r="AT32" s="10"/>
      <c r="AU32" s="10"/>
      <c r="AV32" s="10"/>
      <c r="AW32" s="10">
        <v>30.8</v>
      </c>
      <c r="AX32" s="10"/>
      <c r="AY32" s="10"/>
      <c r="AZ32" s="10"/>
      <c r="BA32" s="10">
        <v>25</v>
      </c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>
        <v>12</v>
      </c>
      <c r="BY32" s="10"/>
      <c r="BZ32" s="10"/>
      <c r="CA32" s="10"/>
      <c r="CB32" s="10">
        <v>42.2</v>
      </c>
      <c r="CC32" s="10"/>
      <c r="CD32" s="10"/>
      <c r="CE32" s="10"/>
      <c r="CF32" s="10">
        <v>21</v>
      </c>
      <c r="CG32" s="10"/>
      <c r="CH32" s="10"/>
      <c r="CI32" s="10"/>
      <c r="CJ32" s="10"/>
      <c r="CK32" s="10"/>
      <c r="CL32" s="10"/>
      <c r="CM32" s="10"/>
    </row>
    <row r="33" spans="1:91" s="13" customFormat="1" ht="16.5">
      <c r="A33" s="10">
        <v>28</v>
      </c>
      <c r="B33" s="29" t="s">
        <v>143</v>
      </c>
      <c r="C33" s="10">
        <f t="shared" si="0"/>
        <v>19</v>
      </c>
      <c r="D33" s="10">
        <f t="shared" si="1"/>
        <v>585.4</v>
      </c>
      <c r="E33" s="10"/>
      <c r="F33" s="10">
        <v>42.2</v>
      </c>
      <c r="G33" s="10">
        <v>42.2</v>
      </c>
      <c r="H33" s="10"/>
      <c r="I33" s="10">
        <v>42.2</v>
      </c>
      <c r="J33" s="10"/>
      <c r="K33" s="10"/>
      <c r="L33" s="10"/>
      <c r="M33" s="10"/>
      <c r="N33" s="10"/>
      <c r="O33" s="10"/>
      <c r="P33" s="10"/>
      <c r="Q33" s="10"/>
      <c r="R33" s="10">
        <v>42.2</v>
      </c>
      <c r="S33" s="10"/>
      <c r="T33" s="10"/>
      <c r="U33" s="10">
        <v>42.2</v>
      </c>
      <c r="V33" s="10"/>
      <c r="W33" s="10"/>
      <c r="X33" s="10"/>
      <c r="Y33" s="10"/>
      <c r="Z33" s="10"/>
      <c r="AA33" s="10"/>
      <c r="AB33" s="10">
        <v>21</v>
      </c>
      <c r="AC33" s="10"/>
      <c r="AD33" s="10"/>
      <c r="AE33" s="10"/>
      <c r="AF33" s="10"/>
      <c r="AG33" s="10"/>
      <c r="AH33" s="10">
        <v>42.2</v>
      </c>
      <c r="AI33" s="10">
        <v>42.2</v>
      </c>
      <c r="AJ33" s="10"/>
      <c r="AK33" s="10"/>
      <c r="AL33" s="10">
        <v>42.2</v>
      </c>
      <c r="AM33" s="10"/>
      <c r="AN33" s="13">
        <v>42.2</v>
      </c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>
        <v>14.6</v>
      </c>
      <c r="BH33" s="10"/>
      <c r="BI33" s="10"/>
      <c r="BJ33" s="10">
        <v>23</v>
      </c>
      <c r="BK33" s="10"/>
      <c r="BL33" s="10"/>
      <c r="BM33" s="10"/>
      <c r="BN33" s="10">
        <v>21</v>
      </c>
      <c r="BO33" s="10"/>
      <c r="BP33" s="10"/>
      <c r="BQ33" s="10"/>
      <c r="BR33" s="10">
        <v>21</v>
      </c>
      <c r="BS33" s="10"/>
      <c r="BT33" s="10">
        <v>21</v>
      </c>
      <c r="BU33" s="10"/>
      <c r="BV33" s="10"/>
      <c r="BW33" s="10">
        <v>21</v>
      </c>
      <c r="BX33" s="10"/>
      <c r="BY33" s="10">
        <v>21</v>
      </c>
      <c r="BZ33" s="10"/>
      <c r="CA33" s="10"/>
      <c r="CB33" s="10"/>
      <c r="CC33" s="10"/>
      <c r="CD33" s="10"/>
      <c r="CE33" s="10"/>
      <c r="CF33" s="10">
        <v>21</v>
      </c>
      <c r="CG33" s="10"/>
      <c r="CH33" s="10"/>
      <c r="CI33" s="10"/>
      <c r="CJ33" s="10"/>
      <c r="CK33" s="10">
        <v>21</v>
      </c>
      <c r="CL33" s="10"/>
      <c r="CM33" s="10"/>
    </row>
    <row r="34" spans="1:91" s="13" customFormat="1" ht="16.5">
      <c r="A34" s="10">
        <v>29</v>
      </c>
      <c r="B34" s="29" t="s">
        <v>28</v>
      </c>
      <c r="C34" s="10">
        <f t="shared" si="0"/>
        <v>12</v>
      </c>
      <c r="D34" s="10">
        <f t="shared" si="1"/>
        <v>582.6</v>
      </c>
      <c r="E34" s="10"/>
      <c r="F34" s="10"/>
      <c r="G34" s="10">
        <v>42.2</v>
      </c>
      <c r="H34" s="10"/>
      <c r="I34" s="10"/>
      <c r="J34" s="10"/>
      <c r="K34" s="10"/>
      <c r="L34" s="10">
        <v>107.7</v>
      </c>
      <c r="M34" s="10"/>
      <c r="N34" s="10"/>
      <c r="O34" s="10"/>
      <c r="P34" s="10"/>
      <c r="Q34" s="10"/>
      <c r="R34" s="10">
        <v>42.2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>
        <v>42.2</v>
      </c>
      <c r="AI34" s="10"/>
      <c r="AJ34" s="10"/>
      <c r="AK34" s="10"/>
      <c r="AL34" s="10">
        <v>42.2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>
        <v>12</v>
      </c>
      <c r="BC34" s="10"/>
      <c r="BD34" s="10"/>
      <c r="BE34" s="10"/>
      <c r="BF34" s="10"/>
      <c r="BG34" s="10"/>
      <c r="BH34" s="10"/>
      <c r="BI34" s="10"/>
      <c r="BJ34" s="10"/>
      <c r="BK34" s="10">
        <v>21</v>
      </c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>
        <v>42.2</v>
      </c>
      <c r="BX34" s="10"/>
      <c r="BY34" s="10"/>
      <c r="BZ34" s="10"/>
      <c r="CA34" s="10"/>
      <c r="CB34" s="10"/>
      <c r="CC34" s="10">
        <v>100</v>
      </c>
      <c r="CD34" s="10">
        <v>46.5</v>
      </c>
      <c r="CE34" s="10"/>
      <c r="CF34" s="10">
        <v>42.2</v>
      </c>
      <c r="CG34" s="10"/>
      <c r="CH34" s="10"/>
      <c r="CI34" s="10"/>
      <c r="CJ34" s="10"/>
      <c r="CK34" s="10">
        <v>42.2</v>
      </c>
      <c r="CL34" s="10"/>
      <c r="CM34" s="10"/>
    </row>
    <row r="35" spans="1:91" s="13" customFormat="1" ht="16.5">
      <c r="A35" s="10">
        <v>30</v>
      </c>
      <c r="B35" s="22" t="s">
        <v>395</v>
      </c>
      <c r="C35" s="10">
        <f t="shared" si="0"/>
        <v>16</v>
      </c>
      <c r="D35" s="10">
        <f t="shared" si="1"/>
        <v>579.4</v>
      </c>
      <c r="E35" s="10"/>
      <c r="F35" s="10"/>
      <c r="G35" s="10">
        <v>42.2</v>
      </c>
      <c r="H35" s="10"/>
      <c r="I35" s="10">
        <v>42.2</v>
      </c>
      <c r="J35" s="10"/>
      <c r="K35" s="10"/>
      <c r="L35" s="10"/>
      <c r="M35" s="10">
        <v>21</v>
      </c>
      <c r="N35" s="10">
        <v>10</v>
      </c>
      <c r="O35" s="10"/>
      <c r="P35" s="10"/>
      <c r="Q35" s="10"/>
      <c r="R35" s="10">
        <v>42.2</v>
      </c>
      <c r="S35" s="10"/>
      <c r="T35" s="10"/>
      <c r="U35" s="10"/>
      <c r="V35" s="10"/>
      <c r="W35" s="10">
        <v>42.2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>
        <v>42.2</v>
      </c>
      <c r="AI35" s="10">
        <v>42.2</v>
      </c>
      <c r="AJ35" s="10"/>
      <c r="AK35" s="10"/>
      <c r="AL35" s="10">
        <v>42.2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>
        <v>42.2</v>
      </c>
      <c r="BK35" s="10"/>
      <c r="BL35" s="10"/>
      <c r="BM35" s="10"/>
      <c r="BN35" s="10"/>
      <c r="BO35" s="10"/>
      <c r="BP35" s="10"/>
      <c r="BQ35" s="10"/>
      <c r="BR35" s="10">
        <v>42.2</v>
      </c>
      <c r="BS35" s="10"/>
      <c r="BT35" s="10">
        <v>21</v>
      </c>
      <c r="BU35" s="10">
        <v>21</v>
      </c>
      <c r="BV35" s="10"/>
      <c r="BW35" s="10">
        <v>42.2</v>
      </c>
      <c r="BX35" s="10"/>
      <c r="BY35" s="10"/>
      <c r="BZ35" s="10"/>
      <c r="CA35" s="10"/>
      <c r="CB35" s="10">
        <v>42.2</v>
      </c>
      <c r="CC35" s="10"/>
      <c r="CD35" s="10"/>
      <c r="CE35" s="10"/>
      <c r="CF35" s="10"/>
      <c r="CG35" s="10">
        <v>42.2</v>
      </c>
      <c r="CH35" s="10"/>
      <c r="CI35" s="10"/>
      <c r="CJ35" s="10"/>
      <c r="CK35" s="10"/>
      <c r="CL35" s="10"/>
      <c r="CM35" s="10"/>
    </row>
    <row r="36" spans="1:91" s="13" customFormat="1" ht="16.5">
      <c r="A36" s="10">
        <v>31</v>
      </c>
      <c r="B36" s="22" t="s">
        <v>396</v>
      </c>
      <c r="C36" s="10">
        <f t="shared" si="0"/>
        <v>15</v>
      </c>
      <c r="D36" s="10">
        <f t="shared" si="1"/>
        <v>569.4</v>
      </c>
      <c r="E36" s="10"/>
      <c r="F36" s="10"/>
      <c r="G36" s="10">
        <v>21</v>
      </c>
      <c r="H36" s="10"/>
      <c r="I36" s="10">
        <v>42.2</v>
      </c>
      <c r="J36" s="10"/>
      <c r="K36" s="10"/>
      <c r="L36" s="10"/>
      <c r="M36" s="10"/>
      <c r="N36" s="10"/>
      <c r="O36" s="10"/>
      <c r="P36" s="10"/>
      <c r="Q36" s="10"/>
      <c r="R36" s="10">
        <v>42.2</v>
      </c>
      <c r="S36" s="10"/>
      <c r="T36" s="10"/>
      <c r="U36" s="10"/>
      <c r="V36" s="10"/>
      <c r="W36" s="10"/>
      <c r="X36" s="10"/>
      <c r="Y36" s="10">
        <v>42.2</v>
      </c>
      <c r="Z36" s="10"/>
      <c r="AA36" s="10"/>
      <c r="AB36" s="10"/>
      <c r="AC36" s="10"/>
      <c r="AD36" s="10"/>
      <c r="AE36" s="10">
        <v>42.2</v>
      </c>
      <c r="AF36" s="10"/>
      <c r="AG36" s="10"/>
      <c r="AH36" s="10"/>
      <c r="AI36" s="10">
        <v>42.2</v>
      </c>
      <c r="AJ36" s="10"/>
      <c r="AK36" s="10"/>
      <c r="AL36" s="10"/>
      <c r="AM36" s="10"/>
      <c r="AN36" s="13">
        <v>42.2</v>
      </c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>
        <v>42.2</v>
      </c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>
        <v>42.2</v>
      </c>
      <c r="BK36" s="10"/>
      <c r="BL36" s="10"/>
      <c r="BM36" s="10"/>
      <c r="BN36" s="10"/>
      <c r="BO36" s="10"/>
      <c r="BP36" s="10"/>
      <c r="BQ36" s="10"/>
      <c r="BR36" s="10">
        <v>21</v>
      </c>
      <c r="BS36" s="10"/>
      <c r="BT36" s="10">
        <v>21</v>
      </c>
      <c r="BU36" s="10"/>
      <c r="BV36" s="10"/>
      <c r="BW36" s="10">
        <v>42.2</v>
      </c>
      <c r="BX36" s="10"/>
      <c r="BY36" s="10">
        <v>42.2</v>
      </c>
      <c r="BZ36" s="10"/>
      <c r="CA36" s="10"/>
      <c r="CB36" s="10">
        <v>42.2</v>
      </c>
      <c r="CC36" s="10"/>
      <c r="CD36" s="10"/>
      <c r="CE36" s="10"/>
      <c r="CF36" s="10"/>
      <c r="CG36" s="10">
        <v>42.2</v>
      </c>
      <c r="CH36" s="10"/>
      <c r="CI36" s="10"/>
      <c r="CJ36" s="10"/>
      <c r="CK36" s="10"/>
      <c r="CL36" s="10"/>
      <c r="CM36" s="10"/>
    </row>
    <row r="37" spans="1:91" s="13" customFormat="1" ht="16.5">
      <c r="A37" s="10">
        <v>32</v>
      </c>
      <c r="B37" s="29" t="s">
        <v>58</v>
      </c>
      <c r="C37" s="10">
        <f t="shared" si="0"/>
        <v>16</v>
      </c>
      <c r="D37" s="10">
        <f t="shared" si="1"/>
        <v>560.1999999999999</v>
      </c>
      <c r="E37" s="10"/>
      <c r="F37" s="10"/>
      <c r="G37" s="10">
        <v>42.2</v>
      </c>
      <c r="H37" s="10"/>
      <c r="I37" s="10"/>
      <c r="J37" s="10">
        <v>42.2</v>
      </c>
      <c r="K37" s="10" t="s">
        <v>170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>
        <v>42.2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>
        <v>42.2</v>
      </c>
      <c r="AI37" s="10">
        <v>42.2</v>
      </c>
      <c r="AJ37" s="10"/>
      <c r="AK37" s="10"/>
      <c r="AL37" s="10">
        <v>42.2</v>
      </c>
      <c r="AM37" s="10"/>
      <c r="AN37" s="13">
        <v>42.2</v>
      </c>
      <c r="AO37" s="10"/>
      <c r="AP37" s="10"/>
      <c r="AQ37" s="10"/>
      <c r="AR37" s="10"/>
      <c r="AS37" s="10"/>
      <c r="AT37" s="10"/>
      <c r="AU37" s="10"/>
      <c r="AV37" s="10">
        <v>12</v>
      </c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>
        <v>42.2</v>
      </c>
      <c r="BK37" s="10"/>
      <c r="BL37" s="10"/>
      <c r="BM37" s="10"/>
      <c r="BN37" s="10"/>
      <c r="BO37" s="10"/>
      <c r="BP37" s="10"/>
      <c r="BQ37" s="10"/>
      <c r="BR37" s="10"/>
      <c r="BS37" s="10"/>
      <c r="BT37" s="10">
        <v>21</v>
      </c>
      <c r="BU37" s="10">
        <v>21</v>
      </c>
      <c r="BV37" s="10"/>
      <c r="BW37" s="10">
        <v>42.2</v>
      </c>
      <c r="BX37" s="10"/>
      <c r="BY37" s="10">
        <v>21</v>
      </c>
      <c r="BZ37" s="10"/>
      <c r="CA37" s="10"/>
      <c r="CB37" s="10">
        <v>42.2</v>
      </c>
      <c r="CC37" s="10"/>
      <c r="CD37" s="10"/>
      <c r="CE37" s="10"/>
      <c r="CF37" s="10">
        <v>42.2</v>
      </c>
      <c r="CG37" s="10"/>
      <c r="CH37" s="10"/>
      <c r="CI37" s="10"/>
      <c r="CJ37" s="10"/>
      <c r="CK37" s="10">
        <v>21</v>
      </c>
      <c r="CL37" s="10"/>
      <c r="CM37" s="10"/>
    </row>
    <row r="38" spans="1:91" s="13" customFormat="1" ht="16.5">
      <c r="A38" s="10">
        <v>33</v>
      </c>
      <c r="B38" s="29" t="s">
        <v>66</v>
      </c>
      <c r="C38" s="10">
        <f t="shared" si="0"/>
        <v>14</v>
      </c>
      <c r="D38" s="10">
        <f t="shared" si="1"/>
        <v>524.9</v>
      </c>
      <c r="E38" s="10"/>
      <c r="F38" s="10"/>
      <c r="G38" s="10"/>
      <c r="H38" s="10"/>
      <c r="I38" s="10">
        <v>42.2</v>
      </c>
      <c r="J38" s="10">
        <v>42.2</v>
      </c>
      <c r="K38" s="10" t="s">
        <v>170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>
        <v>42.2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>
        <v>42.2</v>
      </c>
      <c r="AJ38" s="10"/>
      <c r="AK38" s="10"/>
      <c r="AL38" s="10">
        <v>42.2</v>
      </c>
      <c r="AM38" s="10"/>
      <c r="AN38" s="10"/>
      <c r="AO38" s="10"/>
      <c r="AP38" s="10"/>
      <c r="AQ38" s="13">
        <v>30.8</v>
      </c>
      <c r="AR38" s="10"/>
      <c r="AS38" s="13">
        <v>20.3</v>
      </c>
      <c r="AT38" s="10"/>
      <c r="AU38" s="10"/>
      <c r="AV38" s="10"/>
      <c r="AW38" s="10">
        <v>30.8</v>
      </c>
      <c r="AX38" s="10"/>
      <c r="AY38" s="10">
        <v>42.2</v>
      </c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>
        <v>42.2</v>
      </c>
      <c r="BK38" s="10"/>
      <c r="BL38" s="10"/>
      <c r="BM38" s="10"/>
      <c r="BN38" s="10"/>
      <c r="BO38" s="10"/>
      <c r="BP38" s="10"/>
      <c r="BQ38" s="10"/>
      <c r="BR38" s="10"/>
      <c r="BS38" s="10"/>
      <c r="BT38" s="10">
        <v>21</v>
      </c>
      <c r="BU38" s="10"/>
      <c r="BV38" s="10"/>
      <c r="BW38" s="10">
        <v>42.2</v>
      </c>
      <c r="BX38" s="10"/>
      <c r="BY38" s="10"/>
      <c r="BZ38" s="10"/>
      <c r="CA38" s="10"/>
      <c r="CB38" s="10"/>
      <c r="CC38" s="10"/>
      <c r="CD38" s="10"/>
      <c r="CE38" s="10"/>
      <c r="CF38" s="10">
        <v>42.2</v>
      </c>
      <c r="CG38" s="10"/>
      <c r="CH38" s="10"/>
      <c r="CI38" s="10"/>
      <c r="CJ38" s="10"/>
      <c r="CK38" s="10">
        <v>42.2</v>
      </c>
      <c r="CL38" s="10"/>
      <c r="CM38" s="10"/>
    </row>
    <row r="39" spans="1:91" s="13" customFormat="1" ht="16.5">
      <c r="A39" s="10">
        <v>34</v>
      </c>
      <c r="B39" s="30" t="s">
        <v>135</v>
      </c>
      <c r="C39" s="10">
        <f t="shared" si="0"/>
        <v>15</v>
      </c>
      <c r="D39" s="10">
        <f t="shared" si="1"/>
        <v>522.1999999999999</v>
      </c>
      <c r="E39" s="10"/>
      <c r="F39" s="10"/>
      <c r="G39" s="10">
        <v>42.2</v>
      </c>
      <c r="H39" s="10"/>
      <c r="I39" s="10">
        <v>42.2</v>
      </c>
      <c r="J39" s="10">
        <v>42.2</v>
      </c>
      <c r="K39" s="10" t="s">
        <v>170</v>
      </c>
      <c r="L39" s="10"/>
      <c r="M39" s="10"/>
      <c r="N39" s="10"/>
      <c r="O39" s="10"/>
      <c r="P39" s="10"/>
      <c r="Q39" s="10"/>
      <c r="R39" s="10">
        <v>42.2</v>
      </c>
      <c r="S39" s="10"/>
      <c r="T39" s="10"/>
      <c r="U39" s="10"/>
      <c r="V39" s="10"/>
      <c r="W39" s="10">
        <v>42.2</v>
      </c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>
        <v>42.2</v>
      </c>
      <c r="AJ39" s="10"/>
      <c r="AK39" s="10"/>
      <c r="AL39" s="10"/>
      <c r="AM39" s="10"/>
      <c r="AN39" s="13">
        <v>42.2</v>
      </c>
      <c r="AO39" s="10"/>
      <c r="AP39" s="10"/>
      <c r="AQ39" s="10"/>
      <c r="AR39" s="10"/>
      <c r="AS39" s="10"/>
      <c r="AT39" s="10"/>
      <c r="AU39" s="10"/>
      <c r="AV39" s="10">
        <v>12</v>
      </c>
      <c r="AW39" s="10"/>
      <c r="AX39" s="10"/>
      <c r="AY39" s="10">
        <v>42.2</v>
      </c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>
        <v>4</v>
      </c>
      <c r="BM39" s="10"/>
      <c r="BN39" s="10"/>
      <c r="BO39" s="10"/>
      <c r="BP39" s="10"/>
      <c r="BQ39" s="10"/>
      <c r="BR39" s="10"/>
      <c r="BS39" s="10"/>
      <c r="BT39" s="10">
        <v>21</v>
      </c>
      <c r="BU39" s="10">
        <v>21</v>
      </c>
      <c r="BV39" s="10"/>
      <c r="BW39" s="10">
        <v>42.2</v>
      </c>
      <c r="BX39" s="10"/>
      <c r="BY39" s="10">
        <v>42.2</v>
      </c>
      <c r="BZ39" s="10"/>
      <c r="CA39" s="10"/>
      <c r="CB39" s="10"/>
      <c r="CC39" s="10"/>
      <c r="CD39" s="10"/>
      <c r="CE39" s="10"/>
      <c r="CF39" s="10">
        <v>42.2</v>
      </c>
      <c r="CG39" s="10"/>
      <c r="CH39" s="10"/>
      <c r="CI39" s="10"/>
      <c r="CJ39" s="10"/>
      <c r="CK39" s="10"/>
      <c r="CL39" s="10"/>
      <c r="CM39" s="10"/>
    </row>
    <row r="40" spans="1:91" s="13" customFormat="1" ht="16.5">
      <c r="A40" s="10">
        <v>35</v>
      </c>
      <c r="B40" s="30" t="s">
        <v>25</v>
      </c>
      <c r="C40" s="10">
        <f t="shared" si="0"/>
        <v>11</v>
      </c>
      <c r="D40" s="10">
        <f t="shared" si="1"/>
        <v>522</v>
      </c>
      <c r="E40" s="10"/>
      <c r="F40" s="10"/>
      <c r="G40" s="10">
        <v>42.2</v>
      </c>
      <c r="H40" s="10"/>
      <c r="I40" s="10">
        <v>42.2</v>
      </c>
      <c r="J40" s="10">
        <v>42.2</v>
      </c>
      <c r="K40" s="10" t="s">
        <v>170</v>
      </c>
      <c r="L40" s="10"/>
      <c r="M40" s="10"/>
      <c r="N40" s="10"/>
      <c r="O40" s="10"/>
      <c r="P40" s="10"/>
      <c r="Q40" s="10"/>
      <c r="R40" s="10">
        <v>42.2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>
        <v>42.2</v>
      </c>
      <c r="AI40" s="10">
        <v>42.2</v>
      </c>
      <c r="AJ40" s="10"/>
      <c r="AK40" s="10"/>
      <c r="AL40" s="10">
        <v>42.2</v>
      </c>
      <c r="AM40" s="10"/>
      <c r="AN40" s="13">
        <v>42.2</v>
      </c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>
        <v>42.2</v>
      </c>
      <c r="BX40" s="10"/>
      <c r="BY40" s="10"/>
      <c r="BZ40" s="10"/>
      <c r="CA40" s="10"/>
      <c r="CB40" s="10"/>
      <c r="CC40" s="10">
        <v>100</v>
      </c>
      <c r="CD40" s="10"/>
      <c r="CE40" s="10"/>
      <c r="CF40" s="10">
        <v>42.2</v>
      </c>
      <c r="CG40" s="10"/>
      <c r="CH40" s="10"/>
      <c r="CI40" s="10"/>
      <c r="CJ40" s="10"/>
      <c r="CK40" s="10"/>
      <c r="CL40" s="10"/>
      <c r="CM40" s="10"/>
    </row>
    <row r="41" spans="1:91" s="13" customFormat="1" ht="16.5">
      <c r="A41" s="10">
        <v>36</v>
      </c>
      <c r="B41" s="29" t="s">
        <v>124</v>
      </c>
      <c r="C41" s="10">
        <f t="shared" si="0"/>
        <v>19</v>
      </c>
      <c r="D41" s="10">
        <f t="shared" si="1"/>
        <v>521</v>
      </c>
      <c r="E41" s="10"/>
      <c r="F41" s="10"/>
      <c r="G41" s="10">
        <v>42.2</v>
      </c>
      <c r="H41" s="10"/>
      <c r="I41" s="10">
        <v>42.2</v>
      </c>
      <c r="J41" s="10"/>
      <c r="K41" s="10"/>
      <c r="L41" s="10"/>
      <c r="M41" s="10"/>
      <c r="N41" s="10"/>
      <c r="O41" s="10"/>
      <c r="P41" s="10">
        <v>21</v>
      </c>
      <c r="Q41" s="10">
        <v>42.2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>
        <v>42.2</v>
      </c>
      <c r="AE41" s="10"/>
      <c r="AF41" s="10"/>
      <c r="AG41" s="10"/>
      <c r="AH41" s="10"/>
      <c r="AI41" s="10">
        <v>21</v>
      </c>
      <c r="AJ41" s="10"/>
      <c r="AK41" s="10"/>
      <c r="AL41" s="10">
        <v>42.2</v>
      </c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>
        <v>12</v>
      </c>
      <c r="BC41" s="10">
        <v>8</v>
      </c>
      <c r="BD41" s="10"/>
      <c r="BE41" s="10"/>
      <c r="BF41" s="10"/>
      <c r="BG41" s="10">
        <v>14.6</v>
      </c>
      <c r="BH41" s="10">
        <v>21</v>
      </c>
      <c r="BI41" s="10"/>
      <c r="BJ41" s="10">
        <v>23</v>
      </c>
      <c r="BK41" s="10"/>
      <c r="BL41" s="10"/>
      <c r="BM41" s="10"/>
      <c r="BN41" s="10">
        <v>21</v>
      </c>
      <c r="BO41" s="10"/>
      <c r="BP41" s="10"/>
      <c r="BQ41" s="10"/>
      <c r="BR41" s="10"/>
      <c r="BS41" s="10"/>
      <c r="BT41" s="10">
        <v>21</v>
      </c>
      <c r="BU41" s="10"/>
      <c r="BV41" s="10"/>
      <c r="BW41" s="10">
        <v>42.2</v>
      </c>
      <c r="BX41" s="10"/>
      <c r="BY41" s="10">
        <v>42.2</v>
      </c>
      <c r="BZ41" s="10"/>
      <c r="CA41" s="10"/>
      <c r="CB41" s="10">
        <v>21</v>
      </c>
      <c r="CC41" s="10"/>
      <c r="CD41" s="10"/>
      <c r="CE41" s="10"/>
      <c r="CF41" s="10">
        <v>21</v>
      </c>
      <c r="CG41" s="10"/>
      <c r="CH41" s="10"/>
      <c r="CI41" s="10"/>
      <c r="CJ41" s="10"/>
      <c r="CK41" s="10">
        <v>21</v>
      </c>
      <c r="CL41" s="10"/>
      <c r="CM41" s="10"/>
    </row>
    <row r="42" spans="1:91" s="13" customFormat="1" ht="16.5">
      <c r="A42" s="10">
        <v>37</v>
      </c>
      <c r="B42" s="30" t="s">
        <v>23</v>
      </c>
      <c r="C42" s="10">
        <f t="shared" si="0"/>
        <v>14</v>
      </c>
      <c r="D42" s="10">
        <f t="shared" si="1"/>
        <v>520.1999999999999</v>
      </c>
      <c r="E42" s="10"/>
      <c r="F42" s="10"/>
      <c r="G42" s="10">
        <v>42.2</v>
      </c>
      <c r="H42" s="10"/>
      <c r="I42" s="10"/>
      <c r="J42" s="10">
        <v>42.2</v>
      </c>
      <c r="K42" s="10" t="s">
        <v>170</v>
      </c>
      <c r="L42" s="10"/>
      <c r="M42" s="10"/>
      <c r="N42" s="10"/>
      <c r="O42" s="10"/>
      <c r="P42" s="10"/>
      <c r="Q42" s="10"/>
      <c r="R42" s="10">
        <v>42.2</v>
      </c>
      <c r="S42" s="10"/>
      <c r="T42" s="10"/>
      <c r="U42" s="10">
        <v>42.2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>
        <v>42.2</v>
      </c>
      <c r="AI42" s="10">
        <v>42.2</v>
      </c>
      <c r="AJ42" s="10"/>
      <c r="AK42" s="10"/>
      <c r="AL42" s="10">
        <v>42.2</v>
      </c>
      <c r="AM42" s="10"/>
      <c r="AN42" s="10"/>
      <c r="AO42" s="10"/>
      <c r="AP42" s="10"/>
      <c r="AQ42" s="10"/>
      <c r="AR42" s="10"/>
      <c r="AS42" s="10"/>
      <c r="AT42" s="10"/>
      <c r="AU42" s="10"/>
      <c r="AV42" s="10">
        <v>12</v>
      </c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>
        <v>23</v>
      </c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>
        <v>21</v>
      </c>
      <c r="BV42" s="10"/>
      <c r="BW42" s="10">
        <v>42.2</v>
      </c>
      <c r="BX42" s="10"/>
      <c r="BY42" s="10">
        <v>42.2</v>
      </c>
      <c r="BZ42" s="10"/>
      <c r="CA42" s="10"/>
      <c r="CB42" s="10">
        <v>42.2</v>
      </c>
      <c r="CC42" s="10"/>
      <c r="CD42" s="10"/>
      <c r="CE42" s="10"/>
      <c r="CF42" s="10">
        <v>42.2</v>
      </c>
      <c r="CG42" s="10"/>
      <c r="CH42" s="10"/>
      <c r="CI42" s="10"/>
      <c r="CJ42" s="10"/>
      <c r="CK42" s="10"/>
      <c r="CL42" s="10"/>
      <c r="CM42" s="10"/>
    </row>
    <row r="43" spans="1:91" s="13" customFormat="1" ht="16.5">
      <c r="A43" s="10">
        <v>38</v>
      </c>
      <c r="B43" s="19" t="s">
        <v>401</v>
      </c>
      <c r="C43" s="10">
        <f t="shared" si="0"/>
        <v>12</v>
      </c>
      <c r="D43" s="10">
        <f t="shared" si="1"/>
        <v>509.7</v>
      </c>
      <c r="E43" s="10"/>
      <c r="F43" s="10"/>
      <c r="G43" s="10">
        <v>42.2</v>
      </c>
      <c r="H43" s="10"/>
      <c r="I43" s="10">
        <v>42.2</v>
      </c>
      <c r="J43" s="10"/>
      <c r="K43" s="10"/>
      <c r="L43" s="10"/>
      <c r="M43" s="10"/>
      <c r="N43" s="10"/>
      <c r="O43" s="10"/>
      <c r="P43" s="10"/>
      <c r="Q43" s="10"/>
      <c r="R43" s="10">
        <v>42.2</v>
      </c>
      <c r="S43" s="10"/>
      <c r="T43" s="10"/>
      <c r="U43" s="10"/>
      <c r="V43" s="10"/>
      <c r="W43" s="10"/>
      <c r="X43" s="10"/>
      <c r="Y43" s="10">
        <v>42.2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>
        <v>42.2</v>
      </c>
      <c r="AJ43" s="10"/>
      <c r="AK43" s="10"/>
      <c r="AL43" s="10"/>
      <c r="AM43" s="10"/>
      <c r="AN43" s="10"/>
      <c r="AO43" s="10"/>
      <c r="AP43" s="10"/>
      <c r="AQ43" s="10"/>
      <c r="AR43" s="10"/>
      <c r="AS43" s="13">
        <v>20.3</v>
      </c>
      <c r="AT43" s="10"/>
      <c r="AU43" s="10"/>
      <c r="AV43" s="10"/>
      <c r="AW43" s="10">
        <v>30.8</v>
      </c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>
        <v>42.2</v>
      </c>
      <c r="BJ43" s="10"/>
      <c r="BK43" s="10"/>
      <c r="BL43" s="10"/>
      <c r="BM43" s="10"/>
      <c r="BN43" s="10"/>
      <c r="BO43" s="10"/>
      <c r="BP43" s="10"/>
      <c r="BQ43" s="10"/>
      <c r="BR43" s="10">
        <v>42.2</v>
      </c>
      <c r="BS43" s="10"/>
      <c r="BT43" s="10">
        <v>21</v>
      </c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>
        <v>42.2</v>
      </c>
      <c r="CG43" s="10"/>
      <c r="CH43" s="10"/>
      <c r="CI43" s="10">
        <v>100</v>
      </c>
      <c r="CJ43" s="10"/>
      <c r="CK43" s="10"/>
      <c r="CL43" s="10"/>
      <c r="CM43" s="10"/>
    </row>
    <row r="44" spans="1:91" s="13" customFormat="1" ht="16.5">
      <c r="A44" s="10">
        <v>39</v>
      </c>
      <c r="B44" s="22" t="s">
        <v>400</v>
      </c>
      <c r="C44" s="10">
        <f t="shared" si="0"/>
        <v>12</v>
      </c>
      <c r="D44" s="10">
        <f t="shared" si="1"/>
        <v>506.3999999999999</v>
      </c>
      <c r="E44" s="10"/>
      <c r="F44" s="10"/>
      <c r="G44" s="10"/>
      <c r="H44" s="10"/>
      <c r="I44" s="10"/>
      <c r="J44" s="10">
        <v>42.2</v>
      </c>
      <c r="K44" s="10" t="s">
        <v>170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>
        <v>42.2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>
        <v>42.2</v>
      </c>
      <c r="AI44" s="10">
        <v>42.2</v>
      </c>
      <c r="AJ44" s="10"/>
      <c r="AK44" s="10"/>
      <c r="AL44" s="10">
        <v>42.2</v>
      </c>
      <c r="AM44" s="10"/>
      <c r="AN44" s="13">
        <v>42.2</v>
      </c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>
        <v>42.2</v>
      </c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>
        <v>42.2</v>
      </c>
      <c r="BS44" s="10"/>
      <c r="BT44" s="10"/>
      <c r="BU44" s="10"/>
      <c r="BV44" s="10"/>
      <c r="BW44" s="10">
        <v>42.2</v>
      </c>
      <c r="BX44" s="10"/>
      <c r="BY44" s="10">
        <v>42.2</v>
      </c>
      <c r="BZ44" s="10"/>
      <c r="CA44" s="10"/>
      <c r="CB44" s="10">
        <v>42.2</v>
      </c>
      <c r="CC44" s="10"/>
      <c r="CD44" s="10"/>
      <c r="CE44" s="10"/>
      <c r="CF44" s="10"/>
      <c r="CG44" s="10">
        <v>42.2</v>
      </c>
      <c r="CH44" s="10"/>
      <c r="CI44" s="10"/>
      <c r="CJ44" s="10"/>
      <c r="CK44" s="10"/>
      <c r="CL44" s="10"/>
      <c r="CM44" s="10"/>
    </row>
    <row r="45" spans="1:91" s="13" customFormat="1" ht="16.5">
      <c r="A45" s="10">
        <v>40</v>
      </c>
      <c r="B45" s="29" t="s">
        <v>83</v>
      </c>
      <c r="C45" s="10">
        <f t="shared" si="0"/>
        <v>12</v>
      </c>
      <c r="D45" s="10">
        <f t="shared" si="1"/>
        <v>506.3999999999999</v>
      </c>
      <c r="E45" s="10"/>
      <c r="F45" s="10"/>
      <c r="G45" s="10"/>
      <c r="H45" s="10"/>
      <c r="I45" s="10">
        <v>42.2</v>
      </c>
      <c r="J45" s="10">
        <v>42.2</v>
      </c>
      <c r="K45" s="10" t="s">
        <v>170</v>
      </c>
      <c r="L45" s="10"/>
      <c r="M45" s="10"/>
      <c r="N45" s="10"/>
      <c r="O45" s="10"/>
      <c r="P45" s="10"/>
      <c r="Q45" s="10"/>
      <c r="R45" s="10">
        <v>42.2</v>
      </c>
      <c r="S45" s="10"/>
      <c r="T45" s="10"/>
      <c r="U45" s="10"/>
      <c r="V45" s="10"/>
      <c r="W45" s="10"/>
      <c r="X45" s="10"/>
      <c r="Y45" s="10">
        <v>42.2</v>
      </c>
      <c r="Z45" s="10"/>
      <c r="AA45" s="10"/>
      <c r="AB45" s="10"/>
      <c r="AC45" s="10"/>
      <c r="AD45" s="10"/>
      <c r="AE45" s="10"/>
      <c r="AF45" s="10"/>
      <c r="AG45" s="10"/>
      <c r="AH45" s="10">
        <v>42.2</v>
      </c>
      <c r="AI45" s="10">
        <v>42.2</v>
      </c>
      <c r="AJ45" s="10"/>
      <c r="AK45" s="10"/>
      <c r="AL45" s="10">
        <v>42.2</v>
      </c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>
        <v>42.2</v>
      </c>
      <c r="BX45" s="10"/>
      <c r="BY45" s="10">
        <v>42.2</v>
      </c>
      <c r="BZ45" s="10"/>
      <c r="CA45" s="10"/>
      <c r="CB45" s="10">
        <v>42.2</v>
      </c>
      <c r="CC45" s="10"/>
      <c r="CD45" s="10"/>
      <c r="CE45" s="10"/>
      <c r="CF45" s="10">
        <v>42.2</v>
      </c>
      <c r="CG45" s="10"/>
      <c r="CH45" s="10"/>
      <c r="CI45" s="10"/>
      <c r="CJ45" s="10"/>
      <c r="CK45" s="10">
        <v>42.2</v>
      </c>
      <c r="CL45" s="10"/>
      <c r="CM45" s="10"/>
    </row>
    <row r="46" spans="1:91" s="13" customFormat="1" ht="16.5">
      <c r="A46" s="10">
        <v>41</v>
      </c>
      <c r="B46" s="29" t="s">
        <v>43</v>
      </c>
      <c r="C46" s="10">
        <f t="shared" si="0"/>
        <v>11</v>
      </c>
      <c r="D46" s="10">
        <f t="shared" si="1"/>
        <v>505.09999999999997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v>42.2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>
        <v>42.2</v>
      </c>
      <c r="AI46" s="10">
        <v>42.2</v>
      </c>
      <c r="AJ46" s="10"/>
      <c r="AK46" s="10"/>
      <c r="AL46" s="10">
        <v>42.2</v>
      </c>
      <c r="AM46" s="10"/>
      <c r="AN46" s="13">
        <v>42.2</v>
      </c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>
        <v>21</v>
      </c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>
        <v>42.2</v>
      </c>
      <c r="BX46" s="10"/>
      <c r="BY46" s="10"/>
      <c r="BZ46" s="10"/>
      <c r="CA46" s="10"/>
      <c r="CB46" s="10"/>
      <c r="CC46" s="10">
        <v>100</v>
      </c>
      <c r="CD46" s="10">
        <v>46.5</v>
      </c>
      <c r="CE46" s="10"/>
      <c r="CF46" s="10">
        <v>42.2</v>
      </c>
      <c r="CG46" s="10"/>
      <c r="CH46" s="10"/>
      <c r="CI46" s="10"/>
      <c r="CJ46" s="10"/>
      <c r="CK46" s="10">
        <v>42.2</v>
      </c>
      <c r="CL46" s="10"/>
      <c r="CM46" s="10"/>
    </row>
    <row r="47" spans="1:91" s="13" customFormat="1" ht="16.5">
      <c r="A47" s="10">
        <v>42</v>
      </c>
      <c r="B47" s="30" t="s">
        <v>27</v>
      </c>
      <c r="C47" s="10">
        <f t="shared" si="0"/>
        <v>12</v>
      </c>
      <c r="D47" s="10">
        <f t="shared" si="1"/>
        <v>485.19999999999993</v>
      </c>
      <c r="E47" s="10"/>
      <c r="F47" s="10"/>
      <c r="G47" s="10">
        <v>42.2</v>
      </c>
      <c r="H47" s="10"/>
      <c r="I47" s="10"/>
      <c r="J47" s="10">
        <v>42.2</v>
      </c>
      <c r="K47" s="10" t="s">
        <v>170</v>
      </c>
      <c r="L47" s="10"/>
      <c r="M47" s="10"/>
      <c r="N47" s="10"/>
      <c r="O47" s="10"/>
      <c r="P47" s="10"/>
      <c r="Q47" s="10"/>
      <c r="R47" s="10">
        <v>42.2</v>
      </c>
      <c r="S47" s="10"/>
      <c r="T47" s="10"/>
      <c r="U47" s="10"/>
      <c r="V47" s="10"/>
      <c r="W47" s="10"/>
      <c r="X47" s="10"/>
      <c r="Y47" s="10">
        <v>42.2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>
        <v>42.2</v>
      </c>
      <c r="AJ47" s="10"/>
      <c r="AK47" s="10"/>
      <c r="AL47" s="10">
        <v>42.2</v>
      </c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>
        <v>42.2</v>
      </c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>
        <v>42.2</v>
      </c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>
        <v>21</v>
      </c>
      <c r="BV47" s="10"/>
      <c r="BW47" s="10">
        <v>42.2</v>
      </c>
      <c r="BX47" s="10"/>
      <c r="BY47" s="10"/>
      <c r="BZ47" s="10"/>
      <c r="CA47" s="10"/>
      <c r="CB47" s="10">
        <v>42.2</v>
      </c>
      <c r="CC47" s="10"/>
      <c r="CD47" s="10"/>
      <c r="CE47" s="10"/>
      <c r="CF47" s="10">
        <v>42.2</v>
      </c>
      <c r="CG47" s="10"/>
      <c r="CH47" s="10"/>
      <c r="CI47" s="10"/>
      <c r="CJ47" s="10"/>
      <c r="CK47" s="10"/>
      <c r="CL47" s="10"/>
      <c r="CM47" s="10"/>
    </row>
    <row r="48" spans="1:91" s="13" customFormat="1" ht="16.5">
      <c r="A48" s="10">
        <v>43</v>
      </c>
      <c r="B48" s="30" t="s">
        <v>115</v>
      </c>
      <c r="C48" s="10">
        <f t="shared" si="0"/>
        <v>11</v>
      </c>
      <c r="D48" s="10">
        <f t="shared" si="1"/>
        <v>464.19999999999993</v>
      </c>
      <c r="E48" s="10"/>
      <c r="F48" s="10"/>
      <c r="G48" s="10">
        <v>42.2</v>
      </c>
      <c r="H48" s="10"/>
      <c r="I48" s="10"/>
      <c r="J48" s="10">
        <v>42.2</v>
      </c>
      <c r="K48" s="10" t="s">
        <v>170</v>
      </c>
      <c r="L48" s="10"/>
      <c r="M48" s="10"/>
      <c r="N48" s="10"/>
      <c r="O48" s="10"/>
      <c r="P48" s="10"/>
      <c r="Q48" s="10"/>
      <c r="R48" s="10">
        <v>42.2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>
        <v>42.2</v>
      </c>
      <c r="AJ48" s="10"/>
      <c r="AK48" s="10"/>
      <c r="AL48" s="10">
        <v>42.2</v>
      </c>
      <c r="AM48" s="10"/>
      <c r="AN48" s="13">
        <v>42.2</v>
      </c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>
        <v>42.2</v>
      </c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>
        <v>42.2</v>
      </c>
      <c r="BS48" s="10"/>
      <c r="BT48" s="10"/>
      <c r="BU48" s="10"/>
      <c r="BV48" s="10"/>
      <c r="BW48" s="10">
        <v>42.2</v>
      </c>
      <c r="BX48" s="10"/>
      <c r="BY48" s="10"/>
      <c r="BZ48" s="10"/>
      <c r="CA48" s="10"/>
      <c r="CB48" s="10">
        <v>42.2</v>
      </c>
      <c r="CC48" s="10"/>
      <c r="CD48" s="10"/>
      <c r="CE48" s="10"/>
      <c r="CF48" s="10">
        <v>42.2</v>
      </c>
      <c r="CG48" s="10"/>
      <c r="CH48" s="10"/>
      <c r="CI48" s="10"/>
      <c r="CJ48" s="10"/>
      <c r="CK48" s="10"/>
      <c r="CL48" s="10"/>
      <c r="CM48" s="10"/>
    </row>
    <row r="49" spans="1:91" s="13" customFormat="1" ht="16.5">
      <c r="A49" s="10">
        <v>44</v>
      </c>
      <c r="B49" s="30" t="s">
        <v>138</v>
      </c>
      <c r="C49" s="10">
        <f t="shared" si="0"/>
        <v>12</v>
      </c>
      <c r="D49" s="10">
        <f t="shared" si="1"/>
        <v>463.99999999999994</v>
      </c>
      <c r="E49" s="10"/>
      <c r="F49" s="10"/>
      <c r="G49" s="10"/>
      <c r="H49" s="10"/>
      <c r="I49" s="10"/>
      <c r="J49" s="10">
        <v>42.2</v>
      </c>
      <c r="K49" s="10" t="s">
        <v>170</v>
      </c>
      <c r="L49" s="10"/>
      <c r="M49" s="10"/>
      <c r="N49" s="10"/>
      <c r="O49" s="10"/>
      <c r="P49" s="10"/>
      <c r="Q49" s="10"/>
      <c r="R49" s="10">
        <v>42.2</v>
      </c>
      <c r="S49" s="10"/>
      <c r="T49" s="10"/>
      <c r="U49" s="10"/>
      <c r="V49" s="10"/>
      <c r="W49" s="10">
        <v>42.2</v>
      </c>
      <c r="X49" s="10"/>
      <c r="Y49" s="10">
        <v>42.2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>
        <v>42.2</v>
      </c>
      <c r="AJ49" s="10"/>
      <c r="AK49" s="10"/>
      <c r="AL49" s="10">
        <v>42.2</v>
      </c>
      <c r="AM49" s="10"/>
      <c r="AN49" s="13">
        <v>42.2</v>
      </c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>
        <v>42.2</v>
      </c>
      <c r="BK49" s="10"/>
      <c r="BL49" s="10"/>
      <c r="BM49" s="10"/>
      <c r="BN49" s="10"/>
      <c r="BO49" s="10"/>
      <c r="BP49" s="10"/>
      <c r="BQ49" s="10"/>
      <c r="BR49" s="10"/>
      <c r="BS49" s="10"/>
      <c r="BT49" s="10">
        <v>21</v>
      </c>
      <c r="BU49" s="10">
        <v>21</v>
      </c>
      <c r="BV49" s="10"/>
      <c r="BW49" s="10"/>
      <c r="BX49" s="10"/>
      <c r="BY49" s="10">
        <v>42.2</v>
      </c>
      <c r="BZ49" s="10"/>
      <c r="CA49" s="10"/>
      <c r="CB49" s="10"/>
      <c r="CC49" s="10"/>
      <c r="CD49" s="10"/>
      <c r="CE49" s="10"/>
      <c r="CF49" s="10">
        <v>42.2</v>
      </c>
      <c r="CG49" s="10"/>
      <c r="CH49" s="10"/>
      <c r="CI49" s="10"/>
      <c r="CJ49" s="10"/>
      <c r="CK49" s="10"/>
      <c r="CL49" s="10"/>
      <c r="CM49" s="10"/>
    </row>
    <row r="50" spans="1:91" s="13" customFormat="1" ht="16.5">
      <c r="A50" s="10">
        <v>45</v>
      </c>
      <c r="B50" s="30" t="s">
        <v>35</v>
      </c>
      <c r="C50" s="10">
        <f t="shared" si="0"/>
        <v>13</v>
      </c>
      <c r="D50" s="10">
        <f t="shared" si="1"/>
        <v>463.79999999999995</v>
      </c>
      <c r="E50" s="10"/>
      <c r="F50" s="10"/>
      <c r="G50" s="10">
        <v>42.2</v>
      </c>
      <c r="H50" s="10"/>
      <c r="I50" s="10"/>
      <c r="J50" s="10">
        <v>42.2</v>
      </c>
      <c r="K50" s="10" t="s">
        <v>170</v>
      </c>
      <c r="L50" s="10"/>
      <c r="M50" s="10"/>
      <c r="N50" s="10"/>
      <c r="O50" s="10"/>
      <c r="P50" s="10"/>
      <c r="Q50" s="10"/>
      <c r="R50" s="10">
        <v>42.2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>
        <v>42.2</v>
      </c>
      <c r="AI50" s="10">
        <v>42.2</v>
      </c>
      <c r="AJ50" s="10"/>
      <c r="AK50" s="10"/>
      <c r="AL50" s="10">
        <v>21</v>
      </c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>
        <v>42.2</v>
      </c>
      <c r="BK50" s="10"/>
      <c r="BL50" s="10"/>
      <c r="BM50" s="10"/>
      <c r="BN50" s="10"/>
      <c r="BO50" s="10"/>
      <c r="BP50" s="10"/>
      <c r="BQ50" s="10"/>
      <c r="BR50" s="10">
        <v>42.2</v>
      </c>
      <c r="BS50" s="10"/>
      <c r="BT50" s="10">
        <v>21</v>
      </c>
      <c r="BU50" s="10">
        <v>21</v>
      </c>
      <c r="BV50" s="10"/>
      <c r="BW50" s="10">
        <v>21</v>
      </c>
      <c r="BX50" s="10"/>
      <c r="BY50" s="10"/>
      <c r="BZ50" s="10"/>
      <c r="CA50" s="10"/>
      <c r="CB50" s="10">
        <v>42.2</v>
      </c>
      <c r="CC50" s="10"/>
      <c r="CD50" s="10"/>
      <c r="CE50" s="10"/>
      <c r="CF50" s="10">
        <v>42.2</v>
      </c>
      <c r="CG50" s="10"/>
      <c r="CH50" s="10"/>
      <c r="CI50" s="10"/>
      <c r="CJ50" s="10"/>
      <c r="CK50" s="10"/>
      <c r="CL50" s="10"/>
      <c r="CM50" s="10"/>
    </row>
    <row r="51" spans="1:91" s="13" customFormat="1" ht="16.5">
      <c r="A51" s="10">
        <v>46</v>
      </c>
      <c r="B51" s="30" t="s">
        <v>242</v>
      </c>
      <c r="C51" s="10">
        <f t="shared" si="0"/>
        <v>13</v>
      </c>
      <c r="D51" s="10">
        <f t="shared" si="1"/>
        <v>456.79999999999995</v>
      </c>
      <c r="E51" s="10"/>
      <c r="F51" s="10"/>
      <c r="G51" s="10">
        <v>42.2</v>
      </c>
      <c r="H51" s="10"/>
      <c r="I51" s="10">
        <v>42.2</v>
      </c>
      <c r="J51" s="10"/>
      <c r="K51" s="10"/>
      <c r="L51" s="10"/>
      <c r="M51" s="10"/>
      <c r="N51" s="10"/>
      <c r="O51" s="10"/>
      <c r="P51" s="10"/>
      <c r="Q51" s="10"/>
      <c r="R51" s="10">
        <v>42.2</v>
      </c>
      <c r="S51" s="10"/>
      <c r="T51" s="10"/>
      <c r="U51" s="10"/>
      <c r="V51" s="10"/>
      <c r="W51" s="10">
        <v>42.2</v>
      </c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>
        <v>42.2</v>
      </c>
      <c r="AJ51" s="10"/>
      <c r="AK51" s="10"/>
      <c r="AL51" s="10"/>
      <c r="AM51" s="10"/>
      <c r="AN51" s="13">
        <v>42.2</v>
      </c>
      <c r="AO51" s="10"/>
      <c r="AP51" s="10"/>
      <c r="AQ51" s="10"/>
      <c r="AR51" s="10"/>
      <c r="AS51" s="10"/>
      <c r="AT51" s="10"/>
      <c r="AU51" s="10"/>
      <c r="AV51" s="10">
        <v>12</v>
      </c>
      <c r="AW51" s="10"/>
      <c r="AX51" s="10"/>
      <c r="AY51" s="10">
        <v>42.2</v>
      </c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>
        <v>23</v>
      </c>
      <c r="BK51" s="10"/>
      <c r="BL51" s="10"/>
      <c r="BM51" s="10"/>
      <c r="BN51" s="10"/>
      <c r="BO51" s="10"/>
      <c r="BP51" s="10"/>
      <c r="BQ51" s="10"/>
      <c r="BR51" s="10"/>
      <c r="BS51" s="10"/>
      <c r="BT51" s="10">
        <v>21</v>
      </c>
      <c r="BU51" s="10">
        <v>21</v>
      </c>
      <c r="BV51" s="10"/>
      <c r="BW51" s="10">
        <v>42.2</v>
      </c>
      <c r="BX51" s="10"/>
      <c r="BY51" s="10"/>
      <c r="BZ51" s="10"/>
      <c r="CA51" s="10"/>
      <c r="CB51" s="10">
        <v>42.2</v>
      </c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</row>
    <row r="52" spans="1:91" s="13" customFormat="1" ht="16.5">
      <c r="A52" s="10">
        <v>47</v>
      </c>
      <c r="B52" s="30" t="s">
        <v>100</v>
      </c>
      <c r="C52" s="10">
        <f t="shared" si="0"/>
        <v>15</v>
      </c>
      <c r="D52" s="10">
        <f t="shared" si="1"/>
        <v>445.19999999999993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>
        <v>30.8</v>
      </c>
      <c r="AX52" s="10"/>
      <c r="AY52" s="10">
        <v>42.2</v>
      </c>
      <c r="AZ52" s="10"/>
      <c r="BA52" s="10"/>
      <c r="BB52" s="10"/>
      <c r="BC52" s="10"/>
      <c r="BD52" s="10"/>
      <c r="BE52" s="10"/>
      <c r="BF52" s="10">
        <v>10</v>
      </c>
      <c r="BG52" s="10"/>
      <c r="BH52" s="10">
        <v>21</v>
      </c>
      <c r="BI52" s="10"/>
      <c r="BJ52" s="10">
        <v>42.2</v>
      </c>
      <c r="BK52" s="10"/>
      <c r="BL52" s="10">
        <v>4</v>
      </c>
      <c r="BM52" s="10"/>
      <c r="BN52" s="10">
        <v>21</v>
      </c>
      <c r="BO52" s="10"/>
      <c r="BP52" s="10"/>
      <c r="BQ52" s="10"/>
      <c r="BR52" s="10">
        <v>42.2</v>
      </c>
      <c r="BS52" s="10"/>
      <c r="BT52" s="10">
        <v>21</v>
      </c>
      <c r="BU52" s="10">
        <v>21</v>
      </c>
      <c r="BV52" s="10"/>
      <c r="BW52" s="10">
        <v>21</v>
      </c>
      <c r="BX52" s="10"/>
      <c r="BY52" s="10">
        <v>42.2</v>
      </c>
      <c r="BZ52" s="10"/>
      <c r="CA52" s="10"/>
      <c r="CB52" s="10"/>
      <c r="CC52" s="10"/>
      <c r="CD52" s="10"/>
      <c r="CE52" s="10"/>
      <c r="CF52" s="10">
        <v>42.2</v>
      </c>
      <c r="CG52" s="10"/>
      <c r="CH52" s="10"/>
      <c r="CI52" s="10"/>
      <c r="CJ52" s="10"/>
      <c r="CK52" s="10">
        <v>42.2</v>
      </c>
      <c r="CL52" s="10">
        <v>42.2</v>
      </c>
      <c r="CM52" s="10"/>
    </row>
    <row r="53" spans="1:91" s="13" customFormat="1" ht="16.5">
      <c r="A53" s="10">
        <v>48</v>
      </c>
      <c r="B53" s="29" t="s">
        <v>108</v>
      </c>
      <c r="C53" s="10">
        <f t="shared" si="0"/>
        <v>13</v>
      </c>
      <c r="D53" s="10">
        <f t="shared" si="1"/>
        <v>440.4</v>
      </c>
      <c r="E53" s="10"/>
      <c r="F53" s="10"/>
      <c r="G53" s="10">
        <v>42.2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>
        <v>42.2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>
        <v>42.2</v>
      </c>
      <c r="AJ53" s="10"/>
      <c r="AK53" s="10"/>
      <c r="AL53" s="10">
        <v>42.2</v>
      </c>
      <c r="AM53" s="10"/>
      <c r="AN53" s="13">
        <v>42.2</v>
      </c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>
        <v>14.6</v>
      </c>
      <c r="BH53" s="10"/>
      <c r="BI53" s="10"/>
      <c r="BJ53" s="10"/>
      <c r="BK53" s="10"/>
      <c r="BL53" s="10">
        <v>4</v>
      </c>
      <c r="BM53" s="10"/>
      <c r="BN53" s="10">
        <v>42.2</v>
      </c>
      <c r="BO53" s="10"/>
      <c r="BP53" s="10"/>
      <c r="BQ53" s="10"/>
      <c r="BR53" s="10"/>
      <c r="BS53" s="10"/>
      <c r="BT53" s="10">
        <v>21</v>
      </c>
      <c r="BU53" s="10"/>
      <c r="BV53" s="10"/>
      <c r="BW53" s="10"/>
      <c r="BX53" s="10"/>
      <c r="BY53" s="10">
        <v>42.2</v>
      </c>
      <c r="BZ53" s="10"/>
      <c r="CA53" s="10"/>
      <c r="CB53" s="10">
        <v>42.2</v>
      </c>
      <c r="CC53" s="10"/>
      <c r="CD53" s="10"/>
      <c r="CE53" s="10"/>
      <c r="CF53" s="10">
        <v>42.2</v>
      </c>
      <c r="CG53" s="10"/>
      <c r="CH53" s="10"/>
      <c r="CI53" s="10"/>
      <c r="CJ53" s="10"/>
      <c r="CK53" s="10">
        <v>21</v>
      </c>
      <c r="CL53" s="10"/>
      <c r="CM53" s="10"/>
    </row>
    <row r="54" spans="1:91" s="13" customFormat="1" ht="16.5">
      <c r="A54" s="10">
        <v>49</v>
      </c>
      <c r="B54" s="30" t="s">
        <v>60</v>
      </c>
      <c r="C54" s="10">
        <f t="shared" si="0"/>
        <v>16</v>
      </c>
      <c r="D54" s="10">
        <f t="shared" si="1"/>
        <v>436.50000000000006</v>
      </c>
      <c r="E54" s="10"/>
      <c r="F54" s="10"/>
      <c r="G54" s="10">
        <v>42.2</v>
      </c>
      <c r="H54" s="10">
        <v>30.8</v>
      </c>
      <c r="I54" s="10"/>
      <c r="J54" s="10" t="s">
        <v>170</v>
      </c>
      <c r="K54" s="10">
        <v>30.8</v>
      </c>
      <c r="L54" s="10"/>
      <c r="M54" s="10"/>
      <c r="N54" s="10"/>
      <c r="O54" s="10"/>
      <c r="P54" s="10">
        <v>21</v>
      </c>
      <c r="Q54" s="10"/>
      <c r="R54" s="10"/>
      <c r="S54" s="10"/>
      <c r="T54" s="10"/>
      <c r="U54" s="10"/>
      <c r="V54" s="10">
        <v>19</v>
      </c>
      <c r="W54" s="10"/>
      <c r="X54" s="10"/>
      <c r="Y54" s="10"/>
      <c r="Z54" s="10"/>
      <c r="AA54" s="10"/>
      <c r="AB54" s="10"/>
      <c r="AC54" s="10">
        <v>21</v>
      </c>
      <c r="AD54" s="10"/>
      <c r="AE54" s="10"/>
      <c r="AF54" s="10"/>
      <c r="AG54" s="10"/>
      <c r="AH54" s="10"/>
      <c r="AI54" s="10">
        <v>21</v>
      </c>
      <c r="AJ54" s="10"/>
      <c r="AK54" s="10"/>
      <c r="AL54" s="10"/>
      <c r="AM54" s="10"/>
      <c r="AN54" s="10"/>
      <c r="AO54" s="10"/>
      <c r="AP54" s="10"/>
      <c r="AQ54" s="13">
        <v>30.8</v>
      </c>
      <c r="AR54" s="10"/>
      <c r="AS54" s="10"/>
      <c r="AT54" s="10"/>
      <c r="AU54" s="10"/>
      <c r="AV54" s="10"/>
      <c r="AW54" s="10">
        <v>30.8</v>
      </c>
      <c r="AX54" s="10"/>
      <c r="AY54" s="10"/>
      <c r="AZ54" s="10"/>
      <c r="BA54" s="10">
        <v>38</v>
      </c>
      <c r="BB54" s="10"/>
      <c r="BC54" s="10"/>
      <c r="BD54" s="10"/>
      <c r="BE54" s="10"/>
      <c r="BF54" s="10"/>
      <c r="BG54" s="10"/>
      <c r="BH54" s="10"/>
      <c r="BI54" s="10"/>
      <c r="BJ54" s="10">
        <v>23</v>
      </c>
      <c r="BK54" s="10"/>
      <c r="BL54" s="10"/>
      <c r="BM54" s="10"/>
      <c r="BN54" s="10"/>
      <c r="BO54" s="10">
        <v>17</v>
      </c>
      <c r="BP54" s="10"/>
      <c r="BQ54" s="10">
        <v>59.1</v>
      </c>
      <c r="BR54" s="10"/>
      <c r="BS54" s="10"/>
      <c r="BT54" s="10">
        <v>21</v>
      </c>
      <c r="BU54" s="10"/>
      <c r="BV54" s="10"/>
      <c r="BW54" s="10"/>
      <c r="BX54" s="10"/>
      <c r="BY54" s="10"/>
      <c r="BZ54" s="10">
        <v>10</v>
      </c>
      <c r="CA54" s="10"/>
      <c r="CB54" s="10"/>
      <c r="CC54" s="10"/>
      <c r="CD54" s="10"/>
      <c r="CE54" s="10"/>
      <c r="CF54" s="10">
        <v>21</v>
      </c>
      <c r="CG54" s="10"/>
      <c r="CH54" s="10"/>
      <c r="CI54" s="10"/>
      <c r="CJ54" s="10"/>
      <c r="CK54" s="10"/>
      <c r="CL54" s="10"/>
      <c r="CM54" s="10"/>
    </row>
    <row r="55" spans="1:91" s="13" customFormat="1" ht="16.5">
      <c r="A55" s="10">
        <v>50</v>
      </c>
      <c r="B55" s="30" t="s">
        <v>109</v>
      </c>
      <c r="C55" s="10">
        <f t="shared" si="0"/>
        <v>24</v>
      </c>
      <c r="D55" s="10">
        <f t="shared" si="1"/>
        <v>434.3</v>
      </c>
      <c r="E55" s="10"/>
      <c r="F55" s="10"/>
      <c r="G55" s="10">
        <v>21</v>
      </c>
      <c r="H55" s="10"/>
      <c r="I55" s="10">
        <v>10</v>
      </c>
      <c r="J55" s="10">
        <v>12</v>
      </c>
      <c r="K55" s="10" t="s">
        <v>170</v>
      </c>
      <c r="L55" s="10"/>
      <c r="M55" s="10"/>
      <c r="N55" s="10"/>
      <c r="O55" s="10"/>
      <c r="P55" s="10">
        <v>10.6</v>
      </c>
      <c r="Q55" s="10">
        <v>21</v>
      </c>
      <c r="R55" s="10">
        <v>10</v>
      </c>
      <c r="S55" s="10"/>
      <c r="T55" s="10"/>
      <c r="U55" s="10"/>
      <c r="V55" s="10"/>
      <c r="W55" s="10">
        <v>21</v>
      </c>
      <c r="X55" s="10"/>
      <c r="Y55" s="10"/>
      <c r="Z55" s="10"/>
      <c r="AA55" s="10"/>
      <c r="AB55" s="10"/>
      <c r="AC55" s="10"/>
      <c r="AD55" s="10"/>
      <c r="AE55" s="10">
        <v>10</v>
      </c>
      <c r="AF55" s="10"/>
      <c r="AG55" s="10"/>
      <c r="AH55" s="10">
        <v>42.2</v>
      </c>
      <c r="AI55" s="10">
        <v>10</v>
      </c>
      <c r="AJ55" s="10"/>
      <c r="AK55" s="10"/>
      <c r="AL55" s="10">
        <v>10</v>
      </c>
      <c r="AM55" s="10"/>
      <c r="AN55" s="13">
        <v>42.2</v>
      </c>
      <c r="AO55" s="10"/>
      <c r="AP55" s="10"/>
      <c r="AQ55" s="10"/>
      <c r="AR55" s="10"/>
      <c r="AS55" s="10">
        <v>20.3</v>
      </c>
      <c r="AT55" s="10"/>
      <c r="AU55" s="10"/>
      <c r="AV55" s="10">
        <v>12</v>
      </c>
      <c r="AW55" s="10"/>
      <c r="AX55" s="10"/>
      <c r="AY55" s="10"/>
      <c r="AZ55" s="10"/>
      <c r="BA55" s="10"/>
      <c r="BB55" s="10"/>
      <c r="BC55" s="10">
        <v>8</v>
      </c>
      <c r="BD55" s="10"/>
      <c r="BE55" s="10"/>
      <c r="BF55" s="10"/>
      <c r="BG55" s="10"/>
      <c r="BH55" s="10">
        <v>21</v>
      </c>
      <c r="BI55" s="10"/>
      <c r="BJ55" s="10">
        <v>23</v>
      </c>
      <c r="BK55" s="10"/>
      <c r="BL55" s="10"/>
      <c r="BM55" s="10"/>
      <c r="BN55" s="10"/>
      <c r="BO55" s="10">
        <v>17</v>
      </c>
      <c r="BP55" s="10"/>
      <c r="BQ55" s="10"/>
      <c r="BR55" s="10"/>
      <c r="BS55" s="10"/>
      <c r="BT55" s="10"/>
      <c r="BU55" s="10"/>
      <c r="BV55" s="10"/>
      <c r="BW55" s="10">
        <v>21</v>
      </c>
      <c r="BX55" s="10"/>
      <c r="BY55" s="10">
        <v>21</v>
      </c>
      <c r="BZ55" s="10"/>
      <c r="CA55" s="10">
        <v>30</v>
      </c>
      <c r="CB55" s="10"/>
      <c r="CC55" s="10"/>
      <c r="CD55" s="10"/>
      <c r="CE55" s="10"/>
      <c r="CF55" s="10">
        <v>10</v>
      </c>
      <c r="CG55" s="10"/>
      <c r="CH55" s="10"/>
      <c r="CI55" s="10"/>
      <c r="CJ55" s="10"/>
      <c r="CK55" s="10">
        <v>21</v>
      </c>
      <c r="CL55" s="10">
        <v>10</v>
      </c>
      <c r="CM55" s="10"/>
    </row>
    <row r="56" spans="1:91" s="13" customFormat="1" ht="16.5">
      <c r="A56" s="10">
        <v>51</v>
      </c>
      <c r="B56" s="29" t="s">
        <v>52</v>
      </c>
      <c r="C56" s="10">
        <f t="shared" si="0"/>
        <v>12</v>
      </c>
      <c r="D56" s="10">
        <f t="shared" si="1"/>
        <v>433.79999999999995</v>
      </c>
      <c r="E56" s="10"/>
      <c r="F56" s="10"/>
      <c r="G56" s="10"/>
      <c r="H56" s="10"/>
      <c r="I56" s="10">
        <v>42.2</v>
      </c>
      <c r="J56" s="10"/>
      <c r="K56" s="10" t="s">
        <v>170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>
        <v>42.2</v>
      </c>
      <c r="AJ56" s="10"/>
      <c r="AK56" s="10"/>
      <c r="AL56" s="10">
        <v>42.2</v>
      </c>
      <c r="AM56" s="10"/>
      <c r="AN56" s="10"/>
      <c r="AO56" s="10"/>
      <c r="AP56" s="10"/>
      <c r="AQ56" s="10"/>
      <c r="AR56" s="10"/>
      <c r="AS56" s="10"/>
      <c r="AT56" s="10"/>
      <c r="AU56" s="10"/>
      <c r="AV56" s="10">
        <v>12</v>
      </c>
      <c r="AW56" s="10"/>
      <c r="AX56" s="10"/>
      <c r="AY56" s="10">
        <v>42.2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>
        <v>42.2</v>
      </c>
      <c r="BK56" s="10"/>
      <c r="BL56" s="10"/>
      <c r="BM56" s="10"/>
      <c r="BN56" s="10"/>
      <c r="BO56" s="10"/>
      <c r="BP56" s="10"/>
      <c r="BQ56" s="10"/>
      <c r="BR56" s="10"/>
      <c r="BS56" s="10"/>
      <c r="BT56" s="10">
        <v>21</v>
      </c>
      <c r="BU56" s="10">
        <v>21</v>
      </c>
      <c r="BV56" s="10"/>
      <c r="BW56" s="10">
        <v>42.2</v>
      </c>
      <c r="BX56" s="10"/>
      <c r="BY56" s="10">
        <v>42.2</v>
      </c>
      <c r="BZ56" s="10"/>
      <c r="CA56" s="10"/>
      <c r="CB56" s="10">
        <v>42.2</v>
      </c>
      <c r="CC56" s="10"/>
      <c r="CD56" s="10"/>
      <c r="CE56" s="10"/>
      <c r="CF56" s="10"/>
      <c r="CG56" s="10"/>
      <c r="CH56" s="10"/>
      <c r="CI56" s="10"/>
      <c r="CJ56" s="10"/>
      <c r="CK56" s="10">
        <v>42.2</v>
      </c>
      <c r="CL56" s="10"/>
      <c r="CM56" s="10"/>
    </row>
    <row r="57" spans="1:91" s="13" customFormat="1" ht="16.5">
      <c r="A57" s="10">
        <v>52</v>
      </c>
      <c r="B57" s="33" t="s">
        <v>330</v>
      </c>
      <c r="C57" s="10">
        <f t="shared" si="0"/>
        <v>15</v>
      </c>
      <c r="D57" s="10">
        <f t="shared" si="1"/>
        <v>431.5</v>
      </c>
      <c r="E57" s="10"/>
      <c r="F57" s="10"/>
      <c r="G57" s="10"/>
      <c r="H57" s="10">
        <v>30.8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>
        <v>19</v>
      </c>
      <c r="W57" s="10"/>
      <c r="X57" s="10"/>
      <c r="Y57" s="10"/>
      <c r="Z57" s="10"/>
      <c r="AA57" s="10"/>
      <c r="AB57" s="10"/>
      <c r="AC57" s="10">
        <v>21</v>
      </c>
      <c r="AD57" s="10"/>
      <c r="AE57" s="10"/>
      <c r="AF57" s="10"/>
      <c r="AG57" s="10"/>
      <c r="AH57" s="10"/>
      <c r="AI57" s="10"/>
      <c r="AJ57" s="10">
        <v>30.8</v>
      </c>
      <c r="AK57" s="10">
        <v>65</v>
      </c>
      <c r="AL57" s="10"/>
      <c r="AM57" s="10"/>
      <c r="AN57" s="10"/>
      <c r="AO57" s="10"/>
      <c r="AP57" s="10"/>
      <c r="AQ57" s="13">
        <v>30.8</v>
      </c>
      <c r="AR57" s="10"/>
      <c r="AS57" s="10">
        <v>20.3</v>
      </c>
      <c r="AT57" s="10"/>
      <c r="AU57" s="10"/>
      <c r="AV57" s="10"/>
      <c r="AW57" s="10">
        <v>30.8</v>
      </c>
      <c r="AX57" s="10"/>
      <c r="AY57" s="10"/>
      <c r="AZ57" s="10"/>
      <c r="BA57" s="10">
        <v>38</v>
      </c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>
        <v>4</v>
      </c>
      <c r="BM57" s="10">
        <v>61</v>
      </c>
      <c r="BN57" s="10"/>
      <c r="BO57" s="10">
        <v>17</v>
      </c>
      <c r="BP57" s="10"/>
      <c r="BQ57" s="10"/>
      <c r="BR57" s="10"/>
      <c r="BS57" s="10"/>
      <c r="BT57" s="10">
        <v>21</v>
      </c>
      <c r="BU57" s="10">
        <v>21</v>
      </c>
      <c r="BV57" s="10"/>
      <c r="BW57" s="10">
        <v>21</v>
      </c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</row>
    <row r="58" spans="1:91" s="13" customFormat="1" ht="16.5">
      <c r="A58" s="10">
        <v>53</v>
      </c>
      <c r="B58" s="30" t="s">
        <v>36</v>
      </c>
      <c r="C58" s="10">
        <f t="shared" si="0"/>
        <v>15</v>
      </c>
      <c r="D58" s="10">
        <f t="shared" si="1"/>
        <v>423.3</v>
      </c>
      <c r="E58" s="10"/>
      <c r="F58" s="10"/>
      <c r="G58" s="10">
        <v>21</v>
      </c>
      <c r="H58" s="10">
        <v>30.8</v>
      </c>
      <c r="I58" s="10"/>
      <c r="J58" s="10" t="s">
        <v>170</v>
      </c>
      <c r="K58" s="10">
        <v>30.8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>
        <v>10</v>
      </c>
      <c r="AI58" s="10">
        <v>42.2</v>
      </c>
      <c r="AJ58" s="10"/>
      <c r="AK58" s="10"/>
      <c r="AL58" s="10">
        <v>42.2</v>
      </c>
      <c r="AM58" s="10"/>
      <c r="AN58" s="10"/>
      <c r="AO58" s="10"/>
      <c r="AP58" s="10"/>
      <c r="AQ58" s="13">
        <v>30.8</v>
      </c>
      <c r="AR58" s="10"/>
      <c r="AS58" s="13">
        <v>20.3</v>
      </c>
      <c r="AT58" s="10"/>
      <c r="AU58" s="10"/>
      <c r="AV58" s="10">
        <v>12</v>
      </c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>
        <v>14.6</v>
      </c>
      <c r="BH58" s="10"/>
      <c r="BI58" s="10"/>
      <c r="BJ58" s="10">
        <v>42.2</v>
      </c>
      <c r="BK58" s="10"/>
      <c r="BL58" s="10"/>
      <c r="BM58" s="10"/>
      <c r="BN58" s="10"/>
      <c r="BO58" s="10"/>
      <c r="BP58" s="10"/>
      <c r="BQ58" s="10"/>
      <c r="BR58" s="10"/>
      <c r="BS58" s="10"/>
      <c r="BT58" s="10">
        <v>21</v>
      </c>
      <c r="BU58" s="10"/>
      <c r="BV58" s="10"/>
      <c r="BW58" s="10">
        <v>42.2</v>
      </c>
      <c r="BX58" s="10"/>
      <c r="BY58" s="10"/>
      <c r="BZ58" s="10"/>
      <c r="CA58" s="10"/>
      <c r="CB58" s="10">
        <v>42.2</v>
      </c>
      <c r="CC58" s="10"/>
      <c r="CD58" s="10"/>
      <c r="CE58" s="10"/>
      <c r="CF58" s="10">
        <v>21</v>
      </c>
      <c r="CG58" s="10"/>
      <c r="CH58" s="10"/>
      <c r="CI58" s="10"/>
      <c r="CJ58" s="10"/>
      <c r="CK58" s="10"/>
      <c r="CL58" s="10"/>
      <c r="CM58" s="10"/>
    </row>
    <row r="59" spans="1:91" s="13" customFormat="1" ht="16.5">
      <c r="A59" s="10">
        <v>54</v>
      </c>
      <c r="B59" s="30" t="s">
        <v>29</v>
      </c>
      <c r="C59" s="10">
        <f t="shared" si="0"/>
        <v>13</v>
      </c>
      <c r="D59" s="10">
        <f t="shared" si="1"/>
        <v>423</v>
      </c>
      <c r="E59" s="10"/>
      <c r="F59" s="10"/>
      <c r="G59" s="10">
        <v>42.2</v>
      </c>
      <c r="H59" s="10">
        <v>30.8</v>
      </c>
      <c r="I59" s="10"/>
      <c r="J59" s="10">
        <v>42.2</v>
      </c>
      <c r="K59" s="10" t="s">
        <v>170</v>
      </c>
      <c r="L59" s="10"/>
      <c r="M59" s="10"/>
      <c r="N59" s="10"/>
      <c r="O59" s="10"/>
      <c r="P59" s="10">
        <v>21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>
        <v>42.2</v>
      </c>
      <c r="AJ59" s="10"/>
      <c r="AK59" s="10"/>
      <c r="AL59" s="10"/>
      <c r="AM59" s="10"/>
      <c r="AN59" s="10"/>
      <c r="AO59" s="10"/>
      <c r="AP59" s="10"/>
      <c r="AQ59" s="13">
        <v>30.8</v>
      </c>
      <c r="AR59" s="10"/>
      <c r="AS59" s="13">
        <v>20.3</v>
      </c>
      <c r="AT59" s="10"/>
      <c r="AU59" s="10"/>
      <c r="AV59" s="10"/>
      <c r="AW59" s="10"/>
      <c r="AX59" s="10"/>
      <c r="AY59" s="10"/>
      <c r="AZ59" s="10"/>
      <c r="BA59" s="10">
        <v>25</v>
      </c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>
        <v>4</v>
      </c>
      <c r="BM59" s="10"/>
      <c r="BN59" s="10"/>
      <c r="BO59" s="10"/>
      <c r="BP59" s="10"/>
      <c r="BQ59" s="10">
        <v>59.1</v>
      </c>
      <c r="BR59" s="10"/>
      <c r="BS59" s="10"/>
      <c r="BT59" s="10">
        <v>21</v>
      </c>
      <c r="BU59" s="10"/>
      <c r="BV59" s="10"/>
      <c r="BW59" s="10">
        <v>42.2</v>
      </c>
      <c r="BX59" s="10"/>
      <c r="BY59" s="10"/>
      <c r="BZ59" s="10"/>
      <c r="CA59" s="10"/>
      <c r="CB59" s="10"/>
      <c r="CC59" s="10"/>
      <c r="CD59" s="10"/>
      <c r="CE59" s="10"/>
      <c r="CF59" s="10">
        <v>42.2</v>
      </c>
      <c r="CG59" s="10"/>
      <c r="CH59" s="10"/>
      <c r="CI59" s="10"/>
      <c r="CJ59" s="10"/>
      <c r="CK59" s="10"/>
      <c r="CL59" s="10"/>
      <c r="CM59" s="10"/>
    </row>
    <row r="60" spans="1:91" s="13" customFormat="1" ht="16.5">
      <c r="A60" s="10">
        <v>55</v>
      </c>
      <c r="B60" s="32" t="s">
        <v>404</v>
      </c>
      <c r="C60" s="10">
        <f t="shared" si="0"/>
        <v>12</v>
      </c>
      <c r="D60" s="10">
        <f t="shared" si="1"/>
        <v>418.4</v>
      </c>
      <c r="E60" s="10"/>
      <c r="F60" s="10">
        <v>42.2</v>
      </c>
      <c r="G60" s="10" t="s">
        <v>375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>
        <v>21</v>
      </c>
      <c r="Z60" s="10"/>
      <c r="AA60" s="10"/>
      <c r="AB60" s="10"/>
      <c r="AC60" s="10"/>
      <c r="AD60" s="10"/>
      <c r="AE60" s="10"/>
      <c r="AF60" s="10"/>
      <c r="AG60" s="10"/>
      <c r="AH60" s="10">
        <v>21</v>
      </c>
      <c r="AI60" s="10">
        <v>42.2</v>
      </c>
      <c r="AJ60" s="10"/>
      <c r="AK60" s="10"/>
      <c r="AL60" s="10">
        <v>42.2</v>
      </c>
      <c r="AM60" s="10"/>
      <c r="AN60" s="13">
        <v>42.2</v>
      </c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>
        <v>10</v>
      </c>
      <c r="BG60" s="10"/>
      <c r="BH60" s="10"/>
      <c r="BI60" s="10">
        <v>42.2</v>
      </c>
      <c r="BJ60" s="10"/>
      <c r="BK60" s="10"/>
      <c r="BL60" s="10"/>
      <c r="BM60" s="10"/>
      <c r="BN60" s="10">
        <v>42.2</v>
      </c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>
        <v>42.2</v>
      </c>
      <c r="CC60" s="10"/>
      <c r="CD60" s="10"/>
      <c r="CE60" s="10"/>
      <c r="CF60" s="10">
        <v>21</v>
      </c>
      <c r="CG60" s="10"/>
      <c r="CH60" s="10"/>
      <c r="CI60" s="10">
        <v>50</v>
      </c>
      <c r="CJ60" s="10"/>
      <c r="CK60" s="10"/>
      <c r="CL60" s="10"/>
      <c r="CM60" s="10"/>
    </row>
    <row r="61" spans="1:91" s="13" customFormat="1" ht="16.5">
      <c r="A61" s="10">
        <v>56</v>
      </c>
      <c r="B61" s="21" t="s">
        <v>397</v>
      </c>
      <c r="C61" s="10">
        <f t="shared" si="0"/>
        <v>11</v>
      </c>
      <c r="D61" s="10">
        <f t="shared" si="1"/>
        <v>412.79999999999995</v>
      </c>
      <c r="E61" s="10"/>
      <c r="F61" s="10"/>
      <c r="G61" s="10">
        <v>42.2</v>
      </c>
      <c r="H61" s="10"/>
      <c r="I61" s="10"/>
      <c r="J61" s="10">
        <v>42.2</v>
      </c>
      <c r="K61" s="10" t="s">
        <v>170</v>
      </c>
      <c r="L61" s="10"/>
      <c r="M61" s="10"/>
      <c r="N61" s="10"/>
      <c r="O61" s="10"/>
      <c r="P61" s="10"/>
      <c r="Q61" s="10"/>
      <c r="R61" s="10">
        <v>42.2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>
        <v>42.2</v>
      </c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>
        <v>12</v>
      </c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>
        <v>42.2</v>
      </c>
      <c r="BK61" s="10"/>
      <c r="BL61" s="10"/>
      <c r="BM61" s="10"/>
      <c r="BN61" s="10"/>
      <c r="BO61" s="10"/>
      <c r="BP61" s="10"/>
      <c r="BQ61" s="10"/>
      <c r="BR61" s="10"/>
      <c r="BS61" s="10"/>
      <c r="BT61" s="10">
        <v>21</v>
      </c>
      <c r="BU61" s="10"/>
      <c r="BV61" s="10"/>
      <c r="BW61" s="10">
        <v>42.2</v>
      </c>
      <c r="BX61" s="10"/>
      <c r="BY61" s="10">
        <v>42.2</v>
      </c>
      <c r="BZ61" s="10"/>
      <c r="CA61" s="10"/>
      <c r="CB61" s="10">
        <v>42.2</v>
      </c>
      <c r="CC61" s="10"/>
      <c r="CD61" s="10"/>
      <c r="CE61" s="10"/>
      <c r="CF61" s="10"/>
      <c r="CG61" s="10">
        <v>42.2</v>
      </c>
      <c r="CH61" s="10"/>
      <c r="CI61" s="10"/>
      <c r="CJ61" s="10"/>
      <c r="CK61" s="10"/>
      <c r="CL61" s="10"/>
      <c r="CM61" s="10"/>
    </row>
    <row r="62" spans="1:91" s="13" customFormat="1" ht="16.5">
      <c r="A62" s="10">
        <v>57</v>
      </c>
      <c r="B62" s="30" t="s">
        <v>244</v>
      </c>
      <c r="C62" s="10">
        <f t="shared" si="0"/>
        <v>12</v>
      </c>
      <c r="D62" s="10">
        <f t="shared" si="1"/>
        <v>412.59999999999997</v>
      </c>
      <c r="E62" s="10"/>
      <c r="F62" s="10"/>
      <c r="G62" s="10"/>
      <c r="H62" s="10"/>
      <c r="I62" s="10">
        <v>42.2</v>
      </c>
      <c r="J62" s="10"/>
      <c r="K62" s="10"/>
      <c r="L62" s="10"/>
      <c r="M62" s="10">
        <v>21</v>
      </c>
      <c r="N62" s="10"/>
      <c r="O62" s="10"/>
      <c r="P62" s="10"/>
      <c r="Q62" s="10"/>
      <c r="R62" s="10">
        <v>42.2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>
        <v>42.2</v>
      </c>
      <c r="AI62" s="10">
        <v>42.2</v>
      </c>
      <c r="AJ62" s="10"/>
      <c r="AK62" s="10"/>
      <c r="AL62" s="10">
        <v>42.2</v>
      </c>
      <c r="AM62" s="10"/>
      <c r="AN62" s="10"/>
      <c r="AO62" s="10"/>
      <c r="AP62" s="10"/>
      <c r="AQ62" s="10"/>
      <c r="AR62" s="10"/>
      <c r="AS62" s="10"/>
      <c r="AT62" s="10"/>
      <c r="AU62" s="10"/>
      <c r="AV62" s="10">
        <v>12</v>
      </c>
      <c r="AW62" s="10"/>
      <c r="AX62" s="10"/>
      <c r="AY62" s="10">
        <v>42.2</v>
      </c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>
        <v>21</v>
      </c>
      <c r="BU62" s="10">
        <v>21</v>
      </c>
      <c r="BV62" s="10"/>
      <c r="BW62" s="10">
        <v>42.2</v>
      </c>
      <c r="BX62" s="10"/>
      <c r="BY62" s="10"/>
      <c r="BZ62" s="10"/>
      <c r="CA62" s="10"/>
      <c r="CB62" s="10">
        <v>42.2</v>
      </c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</row>
    <row r="63" spans="1:91" s="13" customFormat="1" ht="16.5">
      <c r="A63" s="10">
        <v>58</v>
      </c>
      <c r="B63" s="19" t="s">
        <v>417</v>
      </c>
      <c r="C63" s="10">
        <f t="shared" si="0"/>
        <v>15</v>
      </c>
      <c r="D63" s="10">
        <f t="shared" si="1"/>
        <v>411</v>
      </c>
      <c r="E63" s="10"/>
      <c r="F63" s="10"/>
      <c r="G63" s="10"/>
      <c r="H63" s="10"/>
      <c r="I63" s="10">
        <v>42.2</v>
      </c>
      <c r="J63" s="10"/>
      <c r="K63" s="10"/>
      <c r="L63" s="10"/>
      <c r="M63" s="10"/>
      <c r="N63" s="10"/>
      <c r="O63" s="10"/>
      <c r="P63" s="10">
        <v>21</v>
      </c>
      <c r="Q63" s="10"/>
      <c r="R63" s="10">
        <v>42.2</v>
      </c>
      <c r="S63" s="10"/>
      <c r="T63" s="10"/>
      <c r="U63" s="10"/>
      <c r="V63" s="10"/>
      <c r="W63" s="10">
        <v>42.2</v>
      </c>
      <c r="X63" s="10"/>
      <c r="Y63" s="10"/>
      <c r="Z63" s="10"/>
      <c r="AA63" s="10"/>
      <c r="AB63" s="10"/>
      <c r="AC63" s="10"/>
      <c r="AD63" s="10"/>
      <c r="AE63" s="10">
        <v>42.2</v>
      </c>
      <c r="AF63" s="10"/>
      <c r="AG63" s="10"/>
      <c r="AH63" s="10"/>
      <c r="AI63" s="10">
        <v>42.2</v>
      </c>
      <c r="AJ63" s="10"/>
      <c r="AK63" s="10"/>
      <c r="AL63" s="10">
        <v>21</v>
      </c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>
        <v>30.8</v>
      </c>
      <c r="AX63" s="10"/>
      <c r="AY63" s="10">
        <v>42.2</v>
      </c>
      <c r="AZ63" s="10"/>
      <c r="BA63" s="10"/>
      <c r="BB63" s="10">
        <v>12</v>
      </c>
      <c r="BC63" s="10"/>
      <c r="BD63" s="10"/>
      <c r="BE63" s="10"/>
      <c r="BF63" s="10">
        <v>10</v>
      </c>
      <c r="BG63" s="10"/>
      <c r="BH63" s="10"/>
      <c r="BI63" s="10"/>
      <c r="BJ63" s="10"/>
      <c r="BK63" s="10">
        <v>21</v>
      </c>
      <c r="BL63" s="10">
        <v>4</v>
      </c>
      <c r="BM63" s="10"/>
      <c r="BN63" s="10"/>
      <c r="BO63" s="10">
        <v>17</v>
      </c>
      <c r="BP63" s="10"/>
      <c r="BQ63" s="10"/>
      <c r="BR63" s="10"/>
      <c r="BS63" s="10"/>
      <c r="BT63" s="10">
        <v>21</v>
      </c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</row>
    <row r="64" spans="1:91" s="13" customFormat="1" ht="16.5">
      <c r="A64" s="10">
        <v>59</v>
      </c>
      <c r="B64" s="30" t="s">
        <v>228</v>
      </c>
      <c r="C64" s="10">
        <f t="shared" si="0"/>
        <v>12</v>
      </c>
      <c r="D64" s="10">
        <f t="shared" si="1"/>
        <v>410.59999999999997</v>
      </c>
      <c r="E64" s="10"/>
      <c r="F64" s="10"/>
      <c r="G64" s="10">
        <v>42.2</v>
      </c>
      <c r="H64" s="10"/>
      <c r="I64" s="10">
        <v>42.2</v>
      </c>
      <c r="J64" s="10"/>
      <c r="K64" s="10"/>
      <c r="L64" s="10"/>
      <c r="M64" s="10">
        <v>21</v>
      </c>
      <c r="N64" s="10"/>
      <c r="O64" s="10"/>
      <c r="P64" s="10"/>
      <c r="Q64" s="10"/>
      <c r="R64" s="10"/>
      <c r="S64" s="10"/>
      <c r="T64" s="10"/>
      <c r="U64" s="10">
        <v>42.2</v>
      </c>
      <c r="V64" s="10"/>
      <c r="W64" s="10">
        <v>21</v>
      </c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>
        <v>42.2</v>
      </c>
      <c r="AJ64" s="10"/>
      <c r="AK64" s="10"/>
      <c r="AL64" s="10"/>
      <c r="AM64" s="10"/>
      <c r="AN64" s="13">
        <v>42.2</v>
      </c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v>8</v>
      </c>
      <c r="BD64" s="10"/>
      <c r="BE64" s="10"/>
      <c r="BF64" s="10"/>
      <c r="BG64" s="10"/>
      <c r="BH64" s="10"/>
      <c r="BI64" s="10"/>
      <c r="BJ64" s="10">
        <v>23</v>
      </c>
      <c r="BK64" s="10"/>
      <c r="BL64" s="10"/>
      <c r="BM64" s="10"/>
      <c r="BN64" s="10">
        <v>42.2</v>
      </c>
      <c r="BO64" s="10"/>
      <c r="BP64" s="10"/>
      <c r="BQ64" s="10"/>
      <c r="BR64" s="10"/>
      <c r="BS64" s="10"/>
      <c r="BT64" s="10"/>
      <c r="BU64" s="10"/>
      <c r="BV64" s="10"/>
      <c r="BW64" s="10">
        <v>42.2</v>
      </c>
      <c r="BX64" s="10"/>
      <c r="BY64" s="10"/>
      <c r="BZ64" s="10"/>
      <c r="CA64" s="10"/>
      <c r="CB64" s="10">
        <v>42.2</v>
      </c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</row>
    <row r="65" spans="1:91" s="13" customFormat="1" ht="16.5">
      <c r="A65" s="10">
        <v>60</v>
      </c>
      <c r="B65" s="31" t="s">
        <v>399</v>
      </c>
      <c r="C65" s="10">
        <f t="shared" si="0"/>
        <v>15</v>
      </c>
      <c r="D65" s="10">
        <f t="shared" si="1"/>
        <v>407.09999999999997</v>
      </c>
      <c r="E65" s="10"/>
      <c r="F65" s="10"/>
      <c r="G65" s="10">
        <v>21</v>
      </c>
      <c r="H65" s="10"/>
      <c r="I65" s="10"/>
      <c r="J65" s="10">
        <v>42.2</v>
      </c>
      <c r="K65" s="10" t="s">
        <v>170</v>
      </c>
      <c r="L65" s="10"/>
      <c r="M65" s="10"/>
      <c r="N65" s="10"/>
      <c r="O65" s="10"/>
      <c r="P65" s="10">
        <v>21</v>
      </c>
      <c r="Q65" s="10"/>
      <c r="R65" s="10"/>
      <c r="S65" s="10"/>
      <c r="T65" s="10"/>
      <c r="U65" s="10"/>
      <c r="V65" s="10">
        <v>19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>
        <v>21</v>
      </c>
      <c r="AJ65" s="10"/>
      <c r="AK65" s="10"/>
      <c r="AL65" s="10"/>
      <c r="AM65" s="10"/>
      <c r="AN65" s="10"/>
      <c r="AO65" s="10"/>
      <c r="AP65" s="10"/>
      <c r="AQ65" s="10"/>
      <c r="AR65" s="10"/>
      <c r="AS65" s="10">
        <v>20.3</v>
      </c>
      <c r="AT65" s="10"/>
      <c r="AU65" s="10"/>
      <c r="AV65" s="10">
        <v>12</v>
      </c>
      <c r="AW65" s="10"/>
      <c r="AX65" s="10"/>
      <c r="AY65" s="10"/>
      <c r="AZ65" s="10"/>
      <c r="BA65" s="10">
        <v>25</v>
      </c>
      <c r="BB65" s="10"/>
      <c r="BC65" s="10"/>
      <c r="BD65" s="10"/>
      <c r="BE65" s="10"/>
      <c r="BF65" s="10"/>
      <c r="BG65" s="10"/>
      <c r="BH65" s="10"/>
      <c r="BI65" s="10"/>
      <c r="BJ65" s="10">
        <v>42.2</v>
      </c>
      <c r="BK65" s="10"/>
      <c r="BL65" s="10"/>
      <c r="BM65" s="10"/>
      <c r="BN65" s="10"/>
      <c r="BO65" s="10">
        <v>17</v>
      </c>
      <c r="BP65" s="10"/>
      <c r="BQ65" s="10"/>
      <c r="BR65" s="10"/>
      <c r="BS65" s="10"/>
      <c r="BT65" s="10"/>
      <c r="BU65" s="10">
        <v>21</v>
      </c>
      <c r="BV65" s="10">
        <v>50</v>
      </c>
      <c r="BW65" s="10"/>
      <c r="BX65" s="10"/>
      <c r="BY65" s="10"/>
      <c r="BZ65" s="10"/>
      <c r="CA65" s="10"/>
      <c r="CB65" s="10">
        <v>42.2</v>
      </c>
      <c r="CC65" s="10"/>
      <c r="CD65" s="10"/>
      <c r="CE65" s="10"/>
      <c r="CF65" s="10">
        <v>42.2</v>
      </c>
      <c r="CG65" s="10"/>
      <c r="CH65" s="10"/>
      <c r="CI65" s="10"/>
      <c r="CJ65" s="10"/>
      <c r="CK65" s="10"/>
      <c r="CL65" s="10"/>
      <c r="CM65" s="10">
        <v>11</v>
      </c>
    </row>
    <row r="66" spans="1:91" s="13" customFormat="1" ht="16.5">
      <c r="A66" s="10">
        <v>61</v>
      </c>
      <c r="B66" s="22" t="s">
        <v>402</v>
      </c>
      <c r="C66" s="10">
        <f t="shared" si="0"/>
        <v>10</v>
      </c>
      <c r="D66" s="10">
        <f t="shared" si="1"/>
        <v>400.79999999999995</v>
      </c>
      <c r="E66" s="10"/>
      <c r="F66" s="10"/>
      <c r="G66" s="10"/>
      <c r="H66" s="10"/>
      <c r="I66" s="10">
        <v>42.2</v>
      </c>
      <c r="J66" s="10"/>
      <c r="K66" s="10"/>
      <c r="L66" s="10"/>
      <c r="M66" s="10"/>
      <c r="N66" s="10"/>
      <c r="O66" s="10"/>
      <c r="P66" s="10"/>
      <c r="Q66" s="10"/>
      <c r="R66" s="10">
        <v>42.2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>
        <v>42.2</v>
      </c>
      <c r="AJ66" s="10"/>
      <c r="AK66" s="10"/>
      <c r="AL66" s="10"/>
      <c r="AM66" s="10"/>
      <c r="AN66" s="13">
        <v>42.2</v>
      </c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>
        <v>42.2</v>
      </c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>
        <v>42.2</v>
      </c>
      <c r="BK66" s="10"/>
      <c r="BL66" s="10"/>
      <c r="BM66" s="10"/>
      <c r="BN66" s="10"/>
      <c r="BO66" s="10"/>
      <c r="BP66" s="10"/>
      <c r="BQ66" s="10"/>
      <c r="BR66" s="10"/>
      <c r="BS66" s="10"/>
      <c r="BT66" s="10">
        <v>21</v>
      </c>
      <c r="BU66" s="10"/>
      <c r="BV66" s="10"/>
      <c r="BW66" s="10">
        <v>42.2</v>
      </c>
      <c r="BX66" s="10"/>
      <c r="BY66" s="10"/>
      <c r="BZ66" s="10"/>
      <c r="CA66" s="10"/>
      <c r="CB66" s="10">
        <v>42.2</v>
      </c>
      <c r="CC66" s="10"/>
      <c r="CD66" s="10"/>
      <c r="CE66" s="10"/>
      <c r="CF66" s="10"/>
      <c r="CG66" s="10">
        <v>42.2</v>
      </c>
      <c r="CH66" s="10"/>
      <c r="CI66" s="10"/>
      <c r="CJ66" s="10"/>
      <c r="CK66" s="10"/>
      <c r="CL66" s="10"/>
      <c r="CM66" s="10"/>
    </row>
    <row r="67" spans="1:91" s="13" customFormat="1" ht="16.5">
      <c r="A67" s="10">
        <v>62</v>
      </c>
      <c r="B67" s="29" t="s">
        <v>95</v>
      </c>
      <c r="C67" s="10">
        <f t="shared" si="0"/>
        <v>11</v>
      </c>
      <c r="D67" s="10">
        <f t="shared" si="1"/>
        <v>400.59999999999997</v>
      </c>
      <c r="E67" s="10"/>
      <c r="F67" s="10"/>
      <c r="G67" s="10">
        <v>42.2</v>
      </c>
      <c r="H67" s="10"/>
      <c r="I67" s="10"/>
      <c r="J67" s="10">
        <v>42.2</v>
      </c>
      <c r="K67" s="10" t="s">
        <v>170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>
        <v>42.2</v>
      </c>
      <c r="Z67" s="10"/>
      <c r="AA67" s="10"/>
      <c r="AB67" s="10"/>
      <c r="AC67" s="10"/>
      <c r="AD67" s="10"/>
      <c r="AE67" s="10"/>
      <c r="AF67" s="10"/>
      <c r="AG67" s="10"/>
      <c r="AH67" s="10">
        <v>42.2</v>
      </c>
      <c r="AI67" s="10"/>
      <c r="AJ67" s="10"/>
      <c r="AK67" s="10"/>
      <c r="AL67" s="10">
        <v>42.2</v>
      </c>
      <c r="AM67" s="10"/>
      <c r="AN67" s="10"/>
      <c r="AO67" s="10"/>
      <c r="AP67" s="10">
        <v>21</v>
      </c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>
        <v>21</v>
      </c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>
        <v>42.2</v>
      </c>
      <c r="BX67" s="10"/>
      <c r="BY67" s="10">
        <v>42.2</v>
      </c>
      <c r="BZ67" s="10"/>
      <c r="CA67" s="10"/>
      <c r="CB67" s="10"/>
      <c r="CC67" s="10"/>
      <c r="CD67" s="10"/>
      <c r="CE67" s="10"/>
      <c r="CF67" s="10">
        <v>21</v>
      </c>
      <c r="CG67" s="10"/>
      <c r="CH67" s="10"/>
      <c r="CI67" s="10"/>
      <c r="CJ67" s="10"/>
      <c r="CK67" s="10">
        <v>42.2</v>
      </c>
      <c r="CL67" s="10"/>
      <c r="CM67" s="10"/>
    </row>
    <row r="68" spans="1:91" s="13" customFormat="1" ht="16.5">
      <c r="A68" s="10">
        <v>63</v>
      </c>
      <c r="B68" s="30" t="s">
        <v>41</v>
      </c>
      <c r="C68" s="10">
        <f t="shared" si="0"/>
        <v>10</v>
      </c>
      <c r="D68" s="10">
        <f t="shared" si="1"/>
        <v>400.09999999999997</v>
      </c>
      <c r="E68" s="10"/>
      <c r="F68" s="10"/>
      <c r="G68" s="10"/>
      <c r="H68" s="10"/>
      <c r="I68" s="10">
        <v>42.2</v>
      </c>
      <c r="J68" s="10"/>
      <c r="K68" s="10"/>
      <c r="L68" s="10"/>
      <c r="M68" s="10"/>
      <c r="N68" s="10"/>
      <c r="O68" s="10"/>
      <c r="P68" s="10"/>
      <c r="Q68" s="10"/>
      <c r="R68" s="10">
        <v>42.2</v>
      </c>
      <c r="S68" s="10"/>
      <c r="T68" s="10"/>
      <c r="U68" s="10">
        <v>42.2</v>
      </c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>
        <v>42.2</v>
      </c>
      <c r="AI68" s="10">
        <v>42.2</v>
      </c>
      <c r="AJ68" s="10"/>
      <c r="AK68" s="10"/>
      <c r="AL68" s="10">
        <v>42.2</v>
      </c>
      <c r="AM68" s="10"/>
      <c r="AN68" s="10"/>
      <c r="AO68" s="10"/>
      <c r="AP68" s="10"/>
      <c r="AQ68" s="10"/>
      <c r="AR68" s="10"/>
      <c r="AS68" s="13">
        <v>20.3</v>
      </c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>
        <v>42.2</v>
      </c>
      <c r="BX68" s="10"/>
      <c r="BY68" s="10"/>
      <c r="BZ68" s="10"/>
      <c r="CA68" s="10"/>
      <c r="CB68" s="10">
        <v>42.2</v>
      </c>
      <c r="CC68" s="10"/>
      <c r="CD68" s="10"/>
      <c r="CE68" s="10"/>
      <c r="CF68" s="10">
        <v>42.2</v>
      </c>
      <c r="CG68" s="10"/>
      <c r="CH68" s="10"/>
      <c r="CI68" s="10"/>
      <c r="CJ68" s="10"/>
      <c r="CK68" s="10"/>
      <c r="CL68" s="10"/>
      <c r="CM68" s="10"/>
    </row>
    <row r="69" spans="1:91" s="13" customFormat="1" ht="16.5">
      <c r="A69" s="10">
        <v>64</v>
      </c>
      <c r="B69" s="21" t="s">
        <v>398</v>
      </c>
      <c r="C69" s="10">
        <f t="shared" si="0"/>
        <v>7</v>
      </c>
      <c r="D69" s="10">
        <f t="shared" si="1"/>
        <v>399</v>
      </c>
      <c r="E69" s="10"/>
      <c r="F69" s="10"/>
      <c r="G69" s="10"/>
      <c r="H69" s="10"/>
      <c r="I69" s="10">
        <v>42.2</v>
      </c>
      <c r="J69" s="10"/>
      <c r="K69" s="10"/>
      <c r="L69" s="10"/>
      <c r="M69" s="10"/>
      <c r="N69" s="10"/>
      <c r="O69" s="10"/>
      <c r="P69" s="10"/>
      <c r="Q69" s="10"/>
      <c r="R69" s="10">
        <v>42.2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42.2</v>
      </c>
      <c r="AF69" s="10"/>
      <c r="AG69" s="10"/>
      <c r="AH69" s="10">
        <v>42.2</v>
      </c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>
        <v>88</v>
      </c>
      <c r="CB69" s="10"/>
      <c r="CC69" s="10">
        <v>100</v>
      </c>
      <c r="CD69" s="10"/>
      <c r="CE69" s="10"/>
      <c r="CF69" s="10"/>
      <c r="CG69" s="10">
        <v>42.2</v>
      </c>
      <c r="CH69" s="10"/>
      <c r="CI69" s="10"/>
      <c r="CJ69" s="10"/>
      <c r="CK69" s="10"/>
      <c r="CL69" s="10"/>
      <c r="CM69" s="10"/>
    </row>
    <row r="70" spans="1:91" s="13" customFormat="1" ht="16.5">
      <c r="A70" s="10">
        <v>65</v>
      </c>
      <c r="B70" s="30" t="s">
        <v>74</v>
      </c>
      <c r="C70" s="10">
        <f aca="true" t="shared" si="2" ref="C70:C133">COUNT(E70:CM70)</f>
        <v>15</v>
      </c>
      <c r="D70" s="10">
        <f aca="true" t="shared" si="3" ref="D70:D133">SUM(E70:CM70)</f>
        <v>398.2</v>
      </c>
      <c r="E70" s="10"/>
      <c r="F70" s="10"/>
      <c r="G70" s="10"/>
      <c r="H70" s="10"/>
      <c r="I70" s="10">
        <v>42.2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>
        <v>19</v>
      </c>
      <c r="W70" s="10">
        <v>21</v>
      </c>
      <c r="X70" s="10"/>
      <c r="Y70" s="10">
        <v>42.2</v>
      </c>
      <c r="Z70" s="10">
        <v>10</v>
      </c>
      <c r="AA70" s="10"/>
      <c r="AB70" s="10"/>
      <c r="AC70" s="10"/>
      <c r="AD70" s="10"/>
      <c r="AE70" s="10"/>
      <c r="AF70" s="10"/>
      <c r="AG70" s="10"/>
      <c r="AH70" s="10"/>
      <c r="AI70" s="10">
        <v>42.2</v>
      </c>
      <c r="AJ70" s="10"/>
      <c r="AK70" s="10"/>
      <c r="AL70" s="10"/>
      <c r="AM70" s="10"/>
      <c r="AN70" s="13">
        <v>42.2</v>
      </c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>
        <v>25</v>
      </c>
      <c r="BB70" s="10">
        <v>12</v>
      </c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>
        <v>10</v>
      </c>
      <c r="BO70" s="10">
        <v>17</v>
      </c>
      <c r="BP70" s="10"/>
      <c r="BQ70" s="10"/>
      <c r="BR70" s="10"/>
      <c r="BS70" s="10"/>
      <c r="BT70" s="10"/>
      <c r="BU70" s="10"/>
      <c r="BV70" s="10"/>
      <c r="BW70" s="10"/>
      <c r="BX70" s="10">
        <v>42.2</v>
      </c>
      <c r="BY70" s="10">
        <v>21</v>
      </c>
      <c r="BZ70" s="10"/>
      <c r="CA70" s="10"/>
      <c r="CB70" s="10">
        <v>42.2</v>
      </c>
      <c r="CC70" s="10"/>
      <c r="CD70" s="10"/>
      <c r="CE70" s="10"/>
      <c r="CF70" s="10">
        <v>10</v>
      </c>
      <c r="CG70" s="10"/>
      <c r="CH70" s="10"/>
      <c r="CI70" s="10"/>
      <c r="CJ70" s="10"/>
      <c r="CK70" s="10"/>
      <c r="CL70" s="10"/>
      <c r="CM70" s="10"/>
    </row>
    <row r="71" spans="1:91" s="13" customFormat="1" ht="16.5">
      <c r="A71" s="10">
        <v>66</v>
      </c>
      <c r="B71" s="30" t="s">
        <v>42</v>
      </c>
      <c r="C71" s="10">
        <f t="shared" si="2"/>
        <v>10</v>
      </c>
      <c r="D71" s="10">
        <f t="shared" si="3"/>
        <v>389.79999999999995</v>
      </c>
      <c r="E71" s="10"/>
      <c r="F71" s="10"/>
      <c r="G71" s="10"/>
      <c r="H71" s="10"/>
      <c r="I71" s="10"/>
      <c r="J71" s="10">
        <v>42.2</v>
      </c>
      <c r="K71" s="10" t="s">
        <v>170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>
        <v>10</v>
      </c>
      <c r="AA71" s="10"/>
      <c r="AB71" s="10"/>
      <c r="AC71" s="10"/>
      <c r="AD71" s="10"/>
      <c r="AE71" s="10"/>
      <c r="AF71" s="10"/>
      <c r="AG71" s="10"/>
      <c r="AH71" s="10">
        <v>42.2</v>
      </c>
      <c r="AI71" s="10">
        <v>42.2</v>
      </c>
      <c r="AJ71" s="10"/>
      <c r="AK71" s="10"/>
      <c r="AL71" s="10">
        <v>42.2</v>
      </c>
      <c r="AM71" s="10"/>
      <c r="AN71" s="13">
        <v>42.2</v>
      </c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>
        <v>42.2</v>
      </c>
      <c r="BX71" s="10"/>
      <c r="BY71" s="10"/>
      <c r="BZ71" s="10"/>
      <c r="CA71" s="10"/>
      <c r="CB71" s="10"/>
      <c r="CC71" s="10"/>
      <c r="CD71" s="10"/>
      <c r="CE71" s="10"/>
      <c r="CF71" s="10">
        <v>42.2</v>
      </c>
      <c r="CG71" s="10"/>
      <c r="CH71" s="10"/>
      <c r="CI71" s="10"/>
      <c r="CJ71" s="10"/>
      <c r="CK71" s="10">
        <v>42.2</v>
      </c>
      <c r="CL71" s="10">
        <v>42.2</v>
      </c>
      <c r="CM71" s="10"/>
    </row>
    <row r="72" spans="1:91" s="13" customFormat="1" ht="16.5">
      <c r="A72" s="10">
        <v>67</v>
      </c>
      <c r="B72" s="29" t="s">
        <v>72</v>
      </c>
      <c r="C72" s="10">
        <f t="shared" si="2"/>
        <v>15</v>
      </c>
      <c r="D72" s="10">
        <f t="shared" si="3"/>
        <v>386.4</v>
      </c>
      <c r="E72" s="10"/>
      <c r="F72" s="10"/>
      <c r="G72" s="10">
        <v>21</v>
      </c>
      <c r="H72" s="10"/>
      <c r="I72" s="10"/>
      <c r="J72" s="10"/>
      <c r="K72" s="10"/>
      <c r="L72" s="10"/>
      <c r="M72" s="10"/>
      <c r="N72" s="10"/>
      <c r="O72" s="10"/>
      <c r="P72" s="10">
        <v>21</v>
      </c>
      <c r="Q72" s="10"/>
      <c r="R72" s="10"/>
      <c r="S72" s="10"/>
      <c r="T72" s="10"/>
      <c r="U72" s="10"/>
      <c r="V72" s="10"/>
      <c r="W72" s="10">
        <v>21</v>
      </c>
      <c r="X72" s="10"/>
      <c r="Y72" s="10"/>
      <c r="Z72" s="10"/>
      <c r="AA72" s="10"/>
      <c r="AB72" s="10"/>
      <c r="AC72" s="10"/>
      <c r="AD72" s="10">
        <v>42.2</v>
      </c>
      <c r="AE72" s="10"/>
      <c r="AF72" s="10"/>
      <c r="AG72" s="10"/>
      <c r="AH72" s="10"/>
      <c r="AI72" s="10"/>
      <c r="AJ72" s="10"/>
      <c r="AK72" s="10"/>
      <c r="AL72" s="10">
        <v>21</v>
      </c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>
        <v>12</v>
      </c>
      <c r="BC72" s="10"/>
      <c r="BD72" s="10"/>
      <c r="BE72" s="10"/>
      <c r="BF72" s="10"/>
      <c r="BG72" s="10">
        <v>14.6</v>
      </c>
      <c r="BH72" s="10">
        <v>21</v>
      </c>
      <c r="BI72" s="10"/>
      <c r="BJ72" s="10">
        <v>23</v>
      </c>
      <c r="BK72" s="10"/>
      <c r="BL72" s="10"/>
      <c r="BM72" s="10"/>
      <c r="BN72" s="10">
        <v>21</v>
      </c>
      <c r="BO72" s="10"/>
      <c r="BP72" s="10"/>
      <c r="BQ72" s="10"/>
      <c r="BR72" s="10"/>
      <c r="BS72" s="10"/>
      <c r="BT72" s="10"/>
      <c r="BU72" s="10"/>
      <c r="BV72" s="10"/>
      <c r="BW72" s="10">
        <v>42.2</v>
      </c>
      <c r="BX72" s="10"/>
      <c r="BY72" s="10">
        <v>21</v>
      </c>
      <c r="BZ72" s="10"/>
      <c r="CA72" s="10"/>
      <c r="CB72" s="10">
        <v>42.2</v>
      </c>
      <c r="CC72" s="10"/>
      <c r="CD72" s="10"/>
      <c r="CE72" s="10"/>
      <c r="CF72" s="10">
        <v>42.2</v>
      </c>
      <c r="CG72" s="10"/>
      <c r="CH72" s="10"/>
      <c r="CI72" s="10"/>
      <c r="CJ72" s="10"/>
      <c r="CK72" s="10">
        <v>21</v>
      </c>
      <c r="CL72" s="10"/>
      <c r="CM72" s="10"/>
    </row>
    <row r="73" spans="1:91" s="13" customFormat="1" ht="16.5">
      <c r="A73" s="10">
        <v>68</v>
      </c>
      <c r="B73" s="30" t="s">
        <v>53</v>
      </c>
      <c r="C73" s="10">
        <f t="shared" si="2"/>
        <v>11</v>
      </c>
      <c r="D73" s="10">
        <f t="shared" si="3"/>
        <v>384.5</v>
      </c>
      <c r="E73" s="10"/>
      <c r="F73" s="10"/>
      <c r="G73" s="10">
        <v>42.2</v>
      </c>
      <c r="H73" s="10"/>
      <c r="I73" s="10">
        <v>42.2</v>
      </c>
      <c r="J73" s="10"/>
      <c r="K73" s="10"/>
      <c r="L73" s="10"/>
      <c r="M73" s="10"/>
      <c r="N73" s="10"/>
      <c r="O73" s="10"/>
      <c r="P73" s="10"/>
      <c r="Q73" s="10"/>
      <c r="R73" s="10">
        <v>42.2</v>
      </c>
      <c r="S73" s="10"/>
      <c r="T73" s="10"/>
      <c r="U73" s="10"/>
      <c r="V73" s="10"/>
      <c r="W73" s="10">
        <v>42.2</v>
      </c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>
        <v>42.2</v>
      </c>
      <c r="AJ73" s="10"/>
      <c r="AK73" s="10"/>
      <c r="AL73" s="10"/>
      <c r="AM73" s="10"/>
      <c r="AN73" s="10"/>
      <c r="AO73" s="10"/>
      <c r="AP73" s="10"/>
      <c r="AQ73" s="10"/>
      <c r="AR73" s="10"/>
      <c r="AS73" s="10">
        <v>20.3</v>
      </c>
      <c r="AT73" s="10"/>
      <c r="AU73" s="10"/>
      <c r="AV73" s="10"/>
      <c r="AW73" s="10">
        <v>30.8</v>
      </c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>
        <v>42.2</v>
      </c>
      <c r="BK73" s="10"/>
      <c r="BL73" s="10"/>
      <c r="BM73" s="10"/>
      <c r="BN73" s="10"/>
      <c r="BO73" s="10">
        <v>17</v>
      </c>
      <c r="BP73" s="10"/>
      <c r="BQ73" s="10"/>
      <c r="BR73" s="10"/>
      <c r="BS73" s="10"/>
      <c r="BT73" s="10"/>
      <c r="BU73" s="10">
        <v>21</v>
      </c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>
        <v>42.2</v>
      </c>
      <c r="CG73" s="10"/>
      <c r="CH73" s="10"/>
      <c r="CI73" s="10"/>
      <c r="CJ73" s="10"/>
      <c r="CK73" s="10"/>
      <c r="CL73" s="10"/>
      <c r="CM73" s="10"/>
    </row>
    <row r="74" spans="1:35" s="13" customFormat="1" ht="16.5">
      <c r="A74" s="10">
        <v>69</v>
      </c>
      <c r="B74" s="30" t="s">
        <v>804</v>
      </c>
      <c r="C74" s="10">
        <f t="shared" si="2"/>
        <v>9</v>
      </c>
      <c r="D74" s="10">
        <f t="shared" si="3"/>
        <v>379.79999999999995</v>
      </c>
      <c r="E74" s="10"/>
      <c r="F74" s="10"/>
      <c r="G74" s="10">
        <v>42.2</v>
      </c>
      <c r="H74" s="10"/>
      <c r="I74" s="10">
        <v>42.2</v>
      </c>
      <c r="J74" s="10">
        <v>42.2</v>
      </c>
      <c r="K74" s="10"/>
      <c r="L74" s="10"/>
      <c r="M74" s="10"/>
      <c r="N74" s="10"/>
      <c r="O74" s="10"/>
      <c r="P74" s="10"/>
      <c r="Q74" s="10">
        <v>42.2</v>
      </c>
      <c r="R74" s="10"/>
      <c r="S74" s="10"/>
      <c r="T74" s="10"/>
      <c r="U74" s="10"/>
      <c r="V74" s="10"/>
      <c r="W74" s="10">
        <v>42.2</v>
      </c>
      <c r="X74" s="10"/>
      <c r="Y74" s="10">
        <v>42.2</v>
      </c>
      <c r="Z74" s="10"/>
      <c r="AE74" s="13">
        <v>42.2</v>
      </c>
      <c r="AH74" s="13">
        <v>42.2</v>
      </c>
      <c r="AI74" s="13">
        <v>42.2</v>
      </c>
    </row>
    <row r="75" spans="1:91" s="13" customFormat="1" ht="16.5">
      <c r="A75" s="10">
        <v>70</v>
      </c>
      <c r="B75" s="29" t="s">
        <v>92</v>
      </c>
      <c r="C75" s="10">
        <f t="shared" si="2"/>
        <v>19</v>
      </c>
      <c r="D75" s="10">
        <f t="shared" si="3"/>
        <v>371.8</v>
      </c>
      <c r="E75" s="10"/>
      <c r="F75" s="10"/>
      <c r="G75" s="10">
        <v>21</v>
      </c>
      <c r="H75" s="10"/>
      <c r="I75" s="10">
        <v>21</v>
      </c>
      <c r="J75" s="10">
        <v>12</v>
      </c>
      <c r="K75" s="10" t="s">
        <v>170</v>
      </c>
      <c r="L75" s="10"/>
      <c r="M75" s="10"/>
      <c r="N75" s="10"/>
      <c r="O75" s="10">
        <v>4.3</v>
      </c>
      <c r="P75" s="10">
        <v>21</v>
      </c>
      <c r="Q75" s="10"/>
      <c r="R75" s="10">
        <v>10</v>
      </c>
      <c r="S75" s="10"/>
      <c r="T75" s="10"/>
      <c r="U75" s="10"/>
      <c r="V75" s="10"/>
      <c r="W75" s="10"/>
      <c r="X75" s="10"/>
      <c r="Y75" s="10"/>
      <c r="Z75" s="10"/>
      <c r="AA75" s="10"/>
      <c r="AB75" s="10">
        <v>21</v>
      </c>
      <c r="AC75" s="10"/>
      <c r="AD75" s="10"/>
      <c r="AE75" s="10"/>
      <c r="AF75" s="10"/>
      <c r="AG75" s="10"/>
      <c r="AH75" s="10"/>
      <c r="AI75" s="10">
        <v>42.2</v>
      </c>
      <c r="AJ75" s="10"/>
      <c r="AK75" s="10"/>
      <c r="AL75" s="10">
        <v>21</v>
      </c>
      <c r="AM75" s="10"/>
      <c r="AN75" s="10"/>
      <c r="AO75" s="10"/>
      <c r="AP75" s="10"/>
      <c r="AQ75" s="10"/>
      <c r="AR75" s="10"/>
      <c r="AS75" s="13">
        <v>20.3</v>
      </c>
      <c r="AT75" s="10"/>
      <c r="AU75" s="10"/>
      <c r="AV75" s="10"/>
      <c r="AW75" s="10">
        <v>8</v>
      </c>
      <c r="AX75" s="10"/>
      <c r="AY75" s="10"/>
      <c r="AZ75" s="10"/>
      <c r="BA75" s="10">
        <v>25</v>
      </c>
      <c r="BB75" s="10"/>
      <c r="BC75" s="10"/>
      <c r="BD75" s="10"/>
      <c r="BE75" s="10"/>
      <c r="BF75" s="10"/>
      <c r="BG75" s="10"/>
      <c r="BH75" s="10"/>
      <c r="BI75" s="10"/>
      <c r="BJ75" s="10">
        <v>23</v>
      </c>
      <c r="BK75" s="10"/>
      <c r="BL75" s="10"/>
      <c r="BM75" s="10"/>
      <c r="BN75" s="10"/>
      <c r="BO75" s="10">
        <v>17</v>
      </c>
      <c r="BP75" s="10"/>
      <c r="BQ75" s="10"/>
      <c r="BR75" s="10"/>
      <c r="BS75" s="10"/>
      <c r="BT75" s="10"/>
      <c r="BU75" s="10">
        <v>21</v>
      </c>
      <c r="BV75" s="10"/>
      <c r="BW75" s="10">
        <v>21</v>
      </c>
      <c r="BX75" s="10"/>
      <c r="BY75" s="10">
        <v>21</v>
      </c>
      <c r="BZ75" s="10"/>
      <c r="CA75" s="10"/>
      <c r="CB75" s="10"/>
      <c r="CC75" s="10"/>
      <c r="CD75" s="10"/>
      <c r="CE75" s="10"/>
      <c r="CF75" s="10">
        <v>21</v>
      </c>
      <c r="CG75" s="10"/>
      <c r="CH75" s="10"/>
      <c r="CI75" s="10"/>
      <c r="CJ75" s="10"/>
      <c r="CK75" s="10">
        <v>21</v>
      </c>
      <c r="CL75" s="10"/>
      <c r="CM75" s="10"/>
    </row>
    <row r="76" spans="1:91" s="13" customFormat="1" ht="16.5">
      <c r="A76" s="10">
        <v>71</v>
      </c>
      <c r="B76" s="30" t="s">
        <v>120</v>
      </c>
      <c r="C76" s="10">
        <f t="shared" si="2"/>
        <v>10</v>
      </c>
      <c r="D76" s="10">
        <f t="shared" si="3"/>
        <v>370.59999999999997</v>
      </c>
      <c r="E76" s="10"/>
      <c r="F76" s="10"/>
      <c r="G76" s="10">
        <v>42.2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>
        <v>42.2</v>
      </c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>
        <v>42.2</v>
      </c>
      <c r="AI76" s="10">
        <v>42.2</v>
      </c>
      <c r="AJ76" s="10"/>
      <c r="AK76" s="10"/>
      <c r="AL76" s="10">
        <v>42.2</v>
      </c>
      <c r="AM76" s="10"/>
      <c r="AN76" s="10"/>
      <c r="AO76" s="10"/>
      <c r="AP76" s="10"/>
      <c r="AQ76" s="10"/>
      <c r="AR76" s="10"/>
      <c r="AS76" s="10"/>
      <c r="AT76" s="10"/>
      <c r="AU76" s="10"/>
      <c r="AV76" s="10">
        <v>12</v>
      </c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>
        <v>42.2</v>
      </c>
      <c r="BK76" s="10"/>
      <c r="BL76" s="10"/>
      <c r="BM76" s="10"/>
      <c r="BN76" s="10"/>
      <c r="BO76" s="10"/>
      <c r="BP76" s="10"/>
      <c r="BQ76" s="10"/>
      <c r="BR76" s="10"/>
      <c r="BS76" s="10"/>
      <c r="BT76" s="10">
        <v>21</v>
      </c>
      <c r="BU76" s="10"/>
      <c r="BV76" s="10"/>
      <c r="BW76" s="10"/>
      <c r="BX76" s="10"/>
      <c r="BY76" s="10"/>
      <c r="BZ76" s="10"/>
      <c r="CA76" s="10"/>
      <c r="CB76" s="10">
        <v>42.2</v>
      </c>
      <c r="CC76" s="10"/>
      <c r="CD76" s="10"/>
      <c r="CE76" s="10"/>
      <c r="CF76" s="10">
        <v>42.2</v>
      </c>
      <c r="CG76" s="10"/>
      <c r="CH76" s="10"/>
      <c r="CI76" s="10"/>
      <c r="CJ76" s="10"/>
      <c r="CK76" s="10"/>
      <c r="CL76" s="10"/>
      <c r="CM76" s="10"/>
    </row>
    <row r="77" spans="1:91" s="13" customFormat="1" ht="16.5">
      <c r="A77" s="10">
        <v>72</v>
      </c>
      <c r="B77" s="30" t="s">
        <v>197</v>
      </c>
      <c r="C77" s="10">
        <f t="shared" si="2"/>
        <v>10</v>
      </c>
      <c r="D77" s="10">
        <f t="shared" si="3"/>
        <v>359.59999999999997</v>
      </c>
      <c r="E77" s="10"/>
      <c r="F77" s="10"/>
      <c r="G77" s="10">
        <v>42.2</v>
      </c>
      <c r="H77" s="10"/>
      <c r="I77" s="10"/>
      <c r="J77" s="10">
        <v>42.2</v>
      </c>
      <c r="K77" s="10"/>
      <c r="L77" s="10"/>
      <c r="M77" s="10"/>
      <c r="N77" s="10"/>
      <c r="O77" s="10"/>
      <c r="P77" s="10"/>
      <c r="Q77" s="10"/>
      <c r="R77" s="10"/>
      <c r="S77" s="10">
        <v>10</v>
      </c>
      <c r="T77" s="10"/>
      <c r="U77" s="10"/>
      <c r="V77" s="10"/>
      <c r="W77" s="10"/>
      <c r="X77" s="10"/>
      <c r="Y77" s="10">
        <v>42.2</v>
      </c>
      <c r="Z77" s="10"/>
      <c r="AA77" s="10"/>
      <c r="AB77" s="10"/>
      <c r="AC77" s="10"/>
      <c r="AD77" s="10"/>
      <c r="AE77" s="10"/>
      <c r="AF77" s="10"/>
      <c r="AG77" s="10"/>
      <c r="AH77" s="10"/>
      <c r="AI77" s="10">
        <v>42.2</v>
      </c>
      <c r="AJ77" s="10"/>
      <c r="AK77" s="10"/>
      <c r="AL77" s="10">
        <v>42.2</v>
      </c>
      <c r="AM77" s="10"/>
      <c r="AN77" s="10"/>
      <c r="AO77" s="10"/>
      <c r="AP77" s="10"/>
      <c r="AQ77" s="10"/>
      <c r="AR77" s="10"/>
      <c r="AS77" s="10"/>
      <c r="AT77" s="10"/>
      <c r="AU77" s="10"/>
      <c r="AV77" s="10">
        <v>12</v>
      </c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>
        <v>42.2</v>
      </c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>
        <v>42.2</v>
      </c>
      <c r="BX77" s="10"/>
      <c r="BY77" s="10"/>
      <c r="BZ77" s="10"/>
      <c r="CA77" s="10"/>
      <c r="CB77" s="10"/>
      <c r="CC77" s="10"/>
      <c r="CD77" s="10"/>
      <c r="CE77" s="10"/>
      <c r="CF77" s="10">
        <v>42.2</v>
      </c>
      <c r="CG77" s="10"/>
      <c r="CH77" s="10"/>
      <c r="CI77" s="10"/>
      <c r="CJ77" s="10"/>
      <c r="CK77" s="10"/>
      <c r="CL77" s="10"/>
      <c r="CM77" s="10"/>
    </row>
    <row r="78" spans="1:91" s="13" customFormat="1" ht="16.5">
      <c r="A78" s="10">
        <v>73</v>
      </c>
      <c r="B78" s="30" t="s">
        <v>82</v>
      </c>
      <c r="C78" s="10">
        <f t="shared" si="2"/>
        <v>9</v>
      </c>
      <c r="D78" s="10">
        <f t="shared" si="3"/>
        <v>358.59999999999997</v>
      </c>
      <c r="E78" s="10"/>
      <c r="F78" s="10"/>
      <c r="G78" s="10"/>
      <c r="H78" s="10"/>
      <c r="I78" s="10">
        <v>42.2</v>
      </c>
      <c r="J78" s="10"/>
      <c r="K78" s="10"/>
      <c r="L78" s="10"/>
      <c r="M78" s="10"/>
      <c r="N78" s="10"/>
      <c r="O78" s="10"/>
      <c r="P78" s="10"/>
      <c r="Q78" s="10"/>
      <c r="R78" s="10">
        <v>42.2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>
        <v>42.2</v>
      </c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>
        <v>42.2</v>
      </c>
      <c r="BK78" s="10"/>
      <c r="BL78" s="10"/>
      <c r="BM78" s="10"/>
      <c r="BN78" s="10"/>
      <c r="BO78" s="10"/>
      <c r="BP78" s="10"/>
      <c r="BQ78" s="10"/>
      <c r="BR78" s="10"/>
      <c r="BS78" s="10"/>
      <c r="BT78" s="10">
        <v>21</v>
      </c>
      <c r="BU78" s="10"/>
      <c r="BV78" s="10"/>
      <c r="BW78" s="10">
        <v>42.2</v>
      </c>
      <c r="BX78" s="10"/>
      <c r="BY78" s="10">
        <v>42.2</v>
      </c>
      <c r="BZ78" s="10"/>
      <c r="CA78" s="10"/>
      <c r="CB78" s="10">
        <v>42.2</v>
      </c>
      <c r="CC78" s="10"/>
      <c r="CD78" s="10"/>
      <c r="CE78" s="10"/>
      <c r="CF78" s="10">
        <v>42.2</v>
      </c>
      <c r="CG78" s="10"/>
      <c r="CH78" s="10"/>
      <c r="CI78" s="10"/>
      <c r="CJ78" s="10"/>
      <c r="CK78" s="10"/>
      <c r="CL78" s="10"/>
      <c r="CM78" s="10"/>
    </row>
    <row r="79" spans="1:91" s="13" customFormat="1" ht="16.5">
      <c r="A79" s="10">
        <v>74</v>
      </c>
      <c r="B79" s="30" t="s">
        <v>229</v>
      </c>
      <c r="C79" s="10">
        <f t="shared" si="2"/>
        <v>10</v>
      </c>
      <c r="D79" s="10">
        <f t="shared" si="3"/>
        <v>358.4</v>
      </c>
      <c r="E79" s="10"/>
      <c r="F79" s="10">
        <v>42.2</v>
      </c>
      <c r="G79" s="10"/>
      <c r="H79" s="10"/>
      <c r="I79" s="10">
        <v>42.2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>
        <v>42.2</v>
      </c>
      <c r="Z79" s="10"/>
      <c r="AA79" s="10"/>
      <c r="AB79" s="10"/>
      <c r="AC79" s="10"/>
      <c r="AD79" s="10"/>
      <c r="AE79" s="10"/>
      <c r="AF79" s="10"/>
      <c r="AG79" s="10"/>
      <c r="AH79" s="10"/>
      <c r="AI79" s="10">
        <v>42.2</v>
      </c>
      <c r="AJ79" s="10"/>
      <c r="AK79" s="10"/>
      <c r="AL79" s="10">
        <v>21</v>
      </c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>
        <v>42.2</v>
      </c>
      <c r="BJ79" s="10">
        <v>42.2</v>
      </c>
      <c r="BK79" s="10"/>
      <c r="BL79" s="10"/>
      <c r="BM79" s="10"/>
      <c r="BN79" s="10"/>
      <c r="BO79" s="10"/>
      <c r="BP79" s="10"/>
      <c r="BQ79" s="10"/>
      <c r="BR79" s="10"/>
      <c r="BS79" s="10"/>
      <c r="BT79" s="10">
        <v>21</v>
      </c>
      <c r="BU79" s="10">
        <v>21</v>
      </c>
      <c r="BV79" s="10"/>
      <c r="BW79" s="10"/>
      <c r="BX79" s="10"/>
      <c r="BY79" s="10"/>
      <c r="BZ79" s="10"/>
      <c r="CA79" s="10"/>
      <c r="CB79" s="10">
        <v>42.2</v>
      </c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</row>
    <row r="80" spans="1:91" s="13" customFormat="1" ht="16.5">
      <c r="A80" s="10">
        <v>75</v>
      </c>
      <c r="B80" s="30" t="s">
        <v>195</v>
      </c>
      <c r="C80" s="10">
        <f t="shared" si="2"/>
        <v>9</v>
      </c>
      <c r="D80" s="10">
        <f t="shared" si="3"/>
        <v>357.9</v>
      </c>
      <c r="E80" s="10"/>
      <c r="F80" s="10"/>
      <c r="G80" s="10">
        <v>42.2</v>
      </c>
      <c r="H80" s="10"/>
      <c r="I80" s="10"/>
      <c r="J80" s="10">
        <v>42.2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>
        <v>42.2</v>
      </c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>
        <v>42.2</v>
      </c>
      <c r="AJ80" s="10"/>
      <c r="AK80" s="10"/>
      <c r="AL80" s="10">
        <v>42.2</v>
      </c>
      <c r="AM80" s="10"/>
      <c r="AN80" s="13">
        <v>42.2</v>
      </c>
      <c r="AO80" s="10"/>
      <c r="AP80" s="10"/>
      <c r="AQ80" s="10"/>
      <c r="AR80" s="10"/>
      <c r="AS80" s="10">
        <v>20.3</v>
      </c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>
        <v>42.2</v>
      </c>
      <c r="BX80" s="10"/>
      <c r="BY80" s="10"/>
      <c r="BZ80" s="10"/>
      <c r="CA80" s="10"/>
      <c r="CB80" s="10"/>
      <c r="CC80" s="10"/>
      <c r="CD80" s="10"/>
      <c r="CE80" s="10"/>
      <c r="CF80" s="10">
        <v>42.2</v>
      </c>
      <c r="CG80" s="10"/>
      <c r="CH80" s="10"/>
      <c r="CI80" s="10"/>
      <c r="CJ80" s="10"/>
      <c r="CK80" s="10"/>
      <c r="CL80" s="10"/>
      <c r="CM80" s="10"/>
    </row>
    <row r="81" spans="1:91" s="13" customFormat="1" ht="16.5">
      <c r="A81" s="10">
        <v>76</v>
      </c>
      <c r="B81" s="29" t="s">
        <v>77</v>
      </c>
      <c r="C81" s="10">
        <f t="shared" si="2"/>
        <v>12</v>
      </c>
      <c r="D81" s="10">
        <f t="shared" si="3"/>
        <v>357.2</v>
      </c>
      <c r="E81" s="10"/>
      <c r="F81" s="10"/>
      <c r="G81" s="10"/>
      <c r="H81" s="10"/>
      <c r="I81" s="10">
        <v>42.2</v>
      </c>
      <c r="J81" s="10">
        <v>42.2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>
        <v>21</v>
      </c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>
        <v>42.2</v>
      </c>
      <c r="AM81" s="10"/>
      <c r="AN81" s="10"/>
      <c r="AO81" s="10"/>
      <c r="AP81" s="10"/>
      <c r="AQ81" s="10"/>
      <c r="AR81" s="10"/>
      <c r="AS81" s="10"/>
      <c r="AT81" s="10"/>
      <c r="AU81" s="10"/>
      <c r="AV81" s="10">
        <v>12</v>
      </c>
      <c r="AW81" s="10"/>
      <c r="AX81" s="10"/>
      <c r="AY81" s="10">
        <v>42.2</v>
      </c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>
        <v>42.2</v>
      </c>
      <c r="BO81" s="10"/>
      <c r="BP81" s="10"/>
      <c r="BQ81" s="10"/>
      <c r="BR81" s="10"/>
      <c r="BS81" s="10"/>
      <c r="BT81" s="10"/>
      <c r="BU81" s="10">
        <v>8</v>
      </c>
      <c r="BV81" s="10"/>
      <c r="BW81" s="10"/>
      <c r="BX81" s="10"/>
      <c r="BY81" s="10">
        <v>42.2</v>
      </c>
      <c r="BZ81" s="10"/>
      <c r="CA81" s="10"/>
      <c r="CB81" s="10">
        <v>21</v>
      </c>
      <c r="CC81" s="10"/>
      <c r="CD81" s="10"/>
      <c r="CE81" s="10"/>
      <c r="CF81" s="10">
        <v>21</v>
      </c>
      <c r="CG81" s="10"/>
      <c r="CH81" s="10"/>
      <c r="CI81" s="10"/>
      <c r="CJ81" s="10"/>
      <c r="CK81" s="10">
        <v>21</v>
      </c>
      <c r="CL81" s="10"/>
      <c r="CM81" s="10"/>
    </row>
    <row r="82" spans="1:91" s="13" customFormat="1" ht="16.5">
      <c r="A82" s="10">
        <v>77</v>
      </c>
      <c r="B82" s="30" t="s">
        <v>40</v>
      </c>
      <c r="C82" s="10">
        <f t="shared" si="2"/>
        <v>12</v>
      </c>
      <c r="D82" s="10">
        <f t="shared" si="3"/>
        <v>352.8</v>
      </c>
      <c r="E82" s="10"/>
      <c r="F82" s="10"/>
      <c r="G82" s="10">
        <v>21</v>
      </c>
      <c r="H82" s="10"/>
      <c r="I82" s="10"/>
      <c r="J82" s="10">
        <v>42.2</v>
      </c>
      <c r="K82" s="10" t="s">
        <v>170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>
        <v>42.2</v>
      </c>
      <c r="AI82" s="10">
        <v>10</v>
      </c>
      <c r="AJ82" s="10"/>
      <c r="AK82" s="10"/>
      <c r="AL82" s="10">
        <v>42.2</v>
      </c>
      <c r="AM82" s="10"/>
      <c r="AN82" s="10"/>
      <c r="AO82" s="10"/>
      <c r="AP82" s="10"/>
      <c r="AQ82" s="10"/>
      <c r="AR82" s="10"/>
      <c r="AS82" s="10"/>
      <c r="AT82" s="10"/>
      <c r="AU82" s="10"/>
      <c r="AV82" s="10">
        <v>12</v>
      </c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>
        <v>14.6</v>
      </c>
      <c r="BH82" s="10"/>
      <c r="BI82" s="10"/>
      <c r="BJ82" s="10">
        <v>42.2</v>
      </c>
      <c r="BK82" s="10"/>
      <c r="BL82" s="10"/>
      <c r="BM82" s="10"/>
      <c r="BN82" s="10"/>
      <c r="BO82" s="10"/>
      <c r="BP82" s="10"/>
      <c r="BQ82" s="10"/>
      <c r="BR82" s="10"/>
      <c r="BS82" s="10"/>
      <c r="BT82" s="10">
        <v>21</v>
      </c>
      <c r="BU82" s="10"/>
      <c r="BV82" s="10"/>
      <c r="BW82" s="10">
        <v>42.2</v>
      </c>
      <c r="BX82" s="10"/>
      <c r="BY82" s="10"/>
      <c r="BZ82" s="10"/>
      <c r="CA82" s="10"/>
      <c r="CB82" s="10">
        <v>42.2</v>
      </c>
      <c r="CC82" s="10"/>
      <c r="CD82" s="10"/>
      <c r="CE82" s="10"/>
      <c r="CF82" s="10">
        <v>21</v>
      </c>
      <c r="CG82" s="10"/>
      <c r="CH82" s="10"/>
      <c r="CI82" s="10"/>
      <c r="CJ82" s="10"/>
      <c r="CK82" s="10"/>
      <c r="CL82" s="10"/>
      <c r="CM82" s="10"/>
    </row>
    <row r="83" spans="1:91" s="13" customFormat="1" ht="16.5">
      <c r="A83" s="10">
        <v>78</v>
      </c>
      <c r="B83" s="30" t="s">
        <v>54</v>
      </c>
      <c r="C83" s="10">
        <f t="shared" si="2"/>
        <v>10</v>
      </c>
      <c r="D83" s="10">
        <f t="shared" si="3"/>
        <v>351.99999999999994</v>
      </c>
      <c r="E83" s="10"/>
      <c r="F83" s="10"/>
      <c r="G83" s="10"/>
      <c r="H83" s="10"/>
      <c r="I83" s="10">
        <v>42.2</v>
      </c>
      <c r="J83" s="10"/>
      <c r="K83" s="10"/>
      <c r="L83" s="10"/>
      <c r="M83" s="10"/>
      <c r="N83" s="10"/>
      <c r="O83" s="10"/>
      <c r="P83" s="10"/>
      <c r="Q83" s="10"/>
      <c r="R83" s="10">
        <v>42.2</v>
      </c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>
        <v>14.6</v>
      </c>
      <c r="BH83" s="10">
        <v>21</v>
      </c>
      <c r="BI83" s="10"/>
      <c r="BJ83" s="10"/>
      <c r="BK83" s="10"/>
      <c r="BL83" s="10"/>
      <c r="BM83" s="10"/>
      <c r="BN83" s="10">
        <v>42.2</v>
      </c>
      <c r="BO83" s="10"/>
      <c r="BP83" s="10"/>
      <c r="BQ83" s="10"/>
      <c r="BR83" s="10">
        <v>42.2</v>
      </c>
      <c r="BS83" s="10"/>
      <c r="BT83" s="10">
        <v>21</v>
      </c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>
        <v>42.2</v>
      </c>
      <c r="CG83" s="10"/>
      <c r="CH83" s="10"/>
      <c r="CI83" s="10"/>
      <c r="CJ83" s="10"/>
      <c r="CK83" s="10">
        <v>42.2</v>
      </c>
      <c r="CL83" s="10">
        <v>42.2</v>
      </c>
      <c r="CM83" s="10"/>
    </row>
    <row r="84" spans="1:91" s="13" customFormat="1" ht="16.5">
      <c r="A84" s="10">
        <v>79</v>
      </c>
      <c r="B84" s="30" t="s">
        <v>56</v>
      </c>
      <c r="C84" s="10">
        <f t="shared" si="2"/>
        <v>11</v>
      </c>
      <c r="D84" s="10">
        <f t="shared" si="3"/>
        <v>349.2</v>
      </c>
      <c r="E84" s="10"/>
      <c r="F84" s="10"/>
      <c r="G84" s="10">
        <v>21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>
        <v>42.2</v>
      </c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>
        <v>42.2</v>
      </c>
      <c r="AJ84" s="10"/>
      <c r="AK84" s="10"/>
      <c r="AL84" s="10">
        <v>21</v>
      </c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>
        <v>42.2</v>
      </c>
      <c r="AZ84" s="10"/>
      <c r="BA84" s="10"/>
      <c r="BB84" s="10">
        <v>12</v>
      </c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>
        <v>21</v>
      </c>
      <c r="BU84" s="10">
        <v>21</v>
      </c>
      <c r="BV84" s="10"/>
      <c r="BW84" s="10">
        <v>42.2</v>
      </c>
      <c r="BX84" s="10"/>
      <c r="BY84" s="10">
        <v>42.2</v>
      </c>
      <c r="BZ84" s="10"/>
      <c r="CA84" s="10"/>
      <c r="CB84" s="10"/>
      <c r="CC84" s="10"/>
      <c r="CD84" s="10"/>
      <c r="CE84" s="10"/>
      <c r="CF84" s="10">
        <v>42.2</v>
      </c>
      <c r="CG84" s="10"/>
      <c r="CH84" s="10"/>
      <c r="CI84" s="10"/>
      <c r="CJ84" s="10"/>
      <c r="CK84" s="10"/>
      <c r="CL84" s="10"/>
      <c r="CM84" s="10"/>
    </row>
    <row r="85" spans="1:91" s="13" customFormat="1" ht="16.5">
      <c r="A85" s="10">
        <v>80</v>
      </c>
      <c r="B85" s="30" t="s">
        <v>88</v>
      </c>
      <c r="C85" s="10">
        <f t="shared" si="2"/>
        <v>13</v>
      </c>
      <c r="D85" s="10">
        <f t="shared" si="3"/>
        <v>348.8</v>
      </c>
      <c r="E85" s="10"/>
      <c r="F85" s="10"/>
      <c r="G85" s="10"/>
      <c r="H85" s="10"/>
      <c r="I85" s="10">
        <v>42.2</v>
      </c>
      <c r="J85" s="10">
        <v>42.2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>
        <v>42.2</v>
      </c>
      <c r="V85" s="10"/>
      <c r="W85" s="10">
        <v>21</v>
      </c>
      <c r="X85" s="10"/>
      <c r="Y85" s="10"/>
      <c r="Z85" s="10"/>
      <c r="AA85" s="10"/>
      <c r="AB85" s="10">
        <v>42.2</v>
      </c>
      <c r="AC85" s="10"/>
      <c r="AD85" s="10"/>
      <c r="AE85" s="10"/>
      <c r="AF85" s="10"/>
      <c r="AG85" s="10"/>
      <c r="AH85" s="10"/>
      <c r="AI85" s="10">
        <v>21</v>
      </c>
      <c r="AJ85" s="10"/>
      <c r="AK85" s="10"/>
      <c r="AL85" s="10">
        <v>21</v>
      </c>
      <c r="AM85" s="10"/>
      <c r="AN85" s="10"/>
      <c r="AO85" s="10"/>
      <c r="AP85" s="10"/>
      <c r="AQ85" s="10"/>
      <c r="AR85" s="10"/>
      <c r="AS85" s="10"/>
      <c r="AT85" s="10"/>
      <c r="AU85" s="10"/>
      <c r="AV85" s="10">
        <v>12</v>
      </c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>
        <v>21</v>
      </c>
      <c r="BU85" s="10"/>
      <c r="BV85" s="10"/>
      <c r="BW85" s="10">
        <v>21</v>
      </c>
      <c r="BX85" s="10"/>
      <c r="BY85" s="10">
        <v>21</v>
      </c>
      <c r="BZ85" s="10"/>
      <c r="CA85" s="10"/>
      <c r="CB85" s="10">
        <v>21</v>
      </c>
      <c r="CC85" s="10"/>
      <c r="CD85" s="10"/>
      <c r="CE85" s="10"/>
      <c r="CF85" s="10">
        <v>21</v>
      </c>
      <c r="CG85" s="10"/>
      <c r="CH85" s="10"/>
      <c r="CI85" s="10"/>
      <c r="CJ85" s="10"/>
      <c r="CK85" s="10"/>
      <c r="CL85" s="10"/>
      <c r="CM85" s="10"/>
    </row>
    <row r="86" spans="1:91" s="13" customFormat="1" ht="16.5">
      <c r="A86" s="10">
        <v>81</v>
      </c>
      <c r="B86" s="29" t="s">
        <v>68</v>
      </c>
      <c r="C86" s="10">
        <f t="shared" si="2"/>
        <v>19</v>
      </c>
      <c r="D86" s="10">
        <f t="shared" si="3"/>
        <v>342.6</v>
      </c>
      <c r="E86" s="10"/>
      <c r="F86" s="10"/>
      <c r="G86" s="10">
        <v>21</v>
      </c>
      <c r="H86" s="10"/>
      <c r="I86" s="10">
        <v>10</v>
      </c>
      <c r="J86" s="10"/>
      <c r="K86" s="10"/>
      <c r="L86" s="10"/>
      <c r="M86" s="10"/>
      <c r="N86" s="10"/>
      <c r="O86" s="10"/>
      <c r="P86" s="10">
        <v>10.6</v>
      </c>
      <c r="Q86" s="10">
        <v>21</v>
      </c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>
        <v>42.2</v>
      </c>
      <c r="AJ86" s="10"/>
      <c r="AK86" s="10"/>
      <c r="AL86" s="10">
        <v>10</v>
      </c>
      <c r="AM86" s="10"/>
      <c r="AN86" s="13">
        <v>42.2</v>
      </c>
      <c r="AO86" s="10"/>
      <c r="AP86" s="10"/>
      <c r="AQ86" s="10"/>
      <c r="AR86" s="10"/>
      <c r="AS86" s="10"/>
      <c r="AT86" s="10"/>
      <c r="AU86" s="10"/>
      <c r="AV86" s="10">
        <v>12</v>
      </c>
      <c r="AW86" s="10"/>
      <c r="AX86" s="10"/>
      <c r="AY86" s="10"/>
      <c r="AZ86" s="10"/>
      <c r="BA86" s="10"/>
      <c r="BB86" s="10">
        <v>12</v>
      </c>
      <c r="BC86" s="10"/>
      <c r="BD86" s="10"/>
      <c r="BE86" s="10"/>
      <c r="BF86" s="10"/>
      <c r="BG86" s="10">
        <v>14.6</v>
      </c>
      <c r="BH86" s="10">
        <v>21</v>
      </c>
      <c r="BI86" s="10"/>
      <c r="BJ86" s="10">
        <v>23</v>
      </c>
      <c r="BK86" s="10"/>
      <c r="BL86" s="10">
        <v>4</v>
      </c>
      <c r="BM86" s="10"/>
      <c r="BN86" s="10"/>
      <c r="BO86" s="10"/>
      <c r="BP86" s="10"/>
      <c r="BQ86" s="10"/>
      <c r="BR86" s="10">
        <v>21</v>
      </c>
      <c r="BS86" s="10"/>
      <c r="BT86" s="10"/>
      <c r="BU86" s="10"/>
      <c r="BV86" s="10"/>
      <c r="BW86" s="10">
        <v>21</v>
      </c>
      <c r="BX86" s="10"/>
      <c r="BY86" s="10">
        <v>10</v>
      </c>
      <c r="BZ86" s="10"/>
      <c r="CA86" s="10"/>
      <c r="CB86" s="10">
        <v>21</v>
      </c>
      <c r="CC86" s="10"/>
      <c r="CD86" s="10"/>
      <c r="CE86" s="10">
        <v>5</v>
      </c>
      <c r="CF86" s="10"/>
      <c r="CG86" s="10"/>
      <c r="CH86" s="10"/>
      <c r="CI86" s="10"/>
      <c r="CJ86" s="10"/>
      <c r="CK86" s="10">
        <v>21</v>
      </c>
      <c r="CL86" s="10"/>
      <c r="CM86" s="10"/>
    </row>
    <row r="87" spans="1:34" s="13" customFormat="1" ht="16.5">
      <c r="A87" s="10">
        <v>82</v>
      </c>
      <c r="B87" s="32" t="s">
        <v>871</v>
      </c>
      <c r="C87" s="10">
        <f t="shared" si="2"/>
        <v>8</v>
      </c>
      <c r="D87" s="10">
        <f t="shared" si="3"/>
        <v>337.59999999999997</v>
      </c>
      <c r="E87" s="10"/>
      <c r="F87" s="10"/>
      <c r="G87" s="10">
        <v>42.2</v>
      </c>
      <c r="H87" s="10"/>
      <c r="I87" s="10">
        <v>42.2</v>
      </c>
      <c r="J87" s="10">
        <v>42.2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>
        <v>42.2</v>
      </c>
      <c r="V87" s="10"/>
      <c r="W87" s="10">
        <v>42.2</v>
      </c>
      <c r="X87" s="10"/>
      <c r="Y87" s="10">
        <v>42.2</v>
      </c>
      <c r="Z87" s="10"/>
      <c r="AE87" s="13">
        <v>42.2</v>
      </c>
      <c r="AH87" s="13">
        <v>42.2</v>
      </c>
    </row>
    <row r="88" spans="1:91" s="13" customFormat="1" ht="16.5">
      <c r="A88" s="10">
        <v>83</v>
      </c>
      <c r="B88" s="29" t="s">
        <v>49</v>
      </c>
      <c r="C88" s="10">
        <f t="shared" si="2"/>
        <v>8</v>
      </c>
      <c r="D88" s="10">
        <f t="shared" si="3"/>
        <v>337.59999999999997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>
        <v>42.2</v>
      </c>
      <c r="AI88" s="10">
        <v>42.2</v>
      </c>
      <c r="AJ88" s="10"/>
      <c r="AK88" s="10"/>
      <c r="AL88" s="10">
        <v>42.2</v>
      </c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>
        <v>42.2</v>
      </c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>
        <v>42.2</v>
      </c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>
        <v>42.2</v>
      </c>
      <c r="BX88" s="10"/>
      <c r="BY88" s="10"/>
      <c r="BZ88" s="10"/>
      <c r="CA88" s="10"/>
      <c r="CB88" s="10">
        <v>42.2</v>
      </c>
      <c r="CC88" s="10"/>
      <c r="CD88" s="10"/>
      <c r="CE88" s="10"/>
      <c r="CF88" s="10"/>
      <c r="CG88" s="10"/>
      <c r="CH88" s="10"/>
      <c r="CI88" s="10"/>
      <c r="CJ88" s="10"/>
      <c r="CK88" s="10">
        <v>42.2</v>
      </c>
      <c r="CL88" s="10"/>
      <c r="CM88" s="10"/>
    </row>
    <row r="89" spans="1:91" s="13" customFormat="1" ht="16.5">
      <c r="A89" s="10">
        <v>84</v>
      </c>
      <c r="B89" s="30" t="s">
        <v>241</v>
      </c>
      <c r="C89" s="10">
        <f t="shared" si="2"/>
        <v>10</v>
      </c>
      <c r="D89" s="10">
        <f t="shared" si="3"/>
        <v>335.59999999999997</v>
      </c>
      <c r="E89" s="10"/>
      <c r="F89" s="10"/>
      <c r="G89" s="10"/>
      <c r="H89" s="10">
        <v>30.8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>
        <v>42.2</v>
      </c>
      <c r="Z89" s="10"/>
      <c r="AA89" s="10"/>
      <c r="AB89" s="10"/>
      <c r="AC89" s="10">
        <v>21</v>
      </c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>
        <v>25</v>
      </c>
      <c r="BB89" s="10">
        <v>12</v>
      </c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>
        <v>61</v>
      </c>
      <c r="BN89" s="10"/>
      <c r="BO89" s="10">
        <v>17</v>
      </c>
      <c r="BP89" s="10"/>
      <c r="BQ89" s="10"/>
      <c r="BR89" s="10"/>
      <c r="BS89" s="10"/>
      <c r="BT89" s="10"/>
      <c r="BU89" s="10"/>
      <c r="BV89" s="10"/>
      <c r="BW89" s="10"/>
      <c r="BX89" s="10">
        <v>42.2</v>
      </c>
      <c r="BY89" s="10"/>
      <c r="BZ89" s="10"/>
      <c r="CA89" s="10"/>
      <c r="CB89" s="10">
        <v>42.2</v>
      </c>
      <c r="CC89" s="10"/>
      <c r="CD89" s="10"/>
      <c r="CE89" s="10"/>
      <c r="CF89" s="10">
        <v>42.2</v>
      </c>
      <c r="CG89" s="10"/>
      <c r="CH89" s="10"/>
      <c r="CI89" s="10"/>
      <c r="CJ89" s="10"/>
      <c r="CK89" s="10"/>
      <c r="CL89" s="10"/>
      <c r="CM89" s="10"/>
    </row>
    <row r="90" spans="1:91" s="13" customFormat="1" ht="16.5">
      <c r="A90" s="10">
        <v>85</v>
      </c>
      <c r="B90" s="30" t="s">
        <v>234</v>
      </c>
      <c r="C90" s="10">
        <f t="shared" si="2"/>
        <v>10</v>
      </c>
      <c r="D90" s="10">
        <f t="shared" si="3"/>
        <v>332.90000000000003</v>
      </c>
      <c r="E90" s="10"/>
      <c r="F90" s="10"/>
      <c r="G90" s="10"/>
      <c r="H90" s="10"/>
      <c r="I90" s="10">
        <v>42.2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>
        <v>50</v>
      </c>
      <c r="Y90" s="10"/>
      <c r="Z90" s="10"/>
      <c r="AA90" s="10"/>
      <c r="AB90" s="10"/>
      <c r="AC90" s="10"/>
      <c r="AD90" s="10"/>
      <c r="AE90" s="10"/>
      <c r="AF90" s="10"/>
      <c r="AG90" s="10"/>
      <c r="AH90" s="10">
        <v>42.2</v>
      </c>
      <c r="AI90" s="10">
        <v>21</v>
      </c>
      <c r="AJ90" s="10"/>
      <c r="AK90" s="10"/>
      <c r="AL90" s="10">
        <v>21</v>
      </c>
      <c r="AM90" s="10"/>
      <c r="AN90" s="10"/>
      <c r="AO90" s="10"/>
      <c r="AP90" s="10"/>
      <c r="AQ90" s="10"/>
      <c r="AR90" s="10"/>
      <c r="AS90" s="10">
        <v>20.3</v>
      </c>
      <c r="AT90" s="10"/>
      <c r="AU90" s="10"/>
      <c r="AV90" s="10"/>
      <c r="AW90" s="10">
        <v>30.8</v>
      </c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>
        <v>42.2</v>
      </c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>
        <v>21</v>
      </c>
      <c r="BU90" s="10"/>
      <c r="BV90" s="10"/>
      <c r="BW90" s="10"/>
      <c r="BX90" s="10"/>
      <c r="BY90" s="10"/>
      <c r="BZ90" s="10"/>
      <c r="CA90" s="10"/>
      <c r="CB90" s="10">
        <v>42.2</v>
      </c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</row>
    <row r="91" spans="1:91" s="13" customFormat="1" ht="16.5">
      <c r="A91" s="10">
        <v>86</v>
      </c>
      <c r="B91" s="19" t="s">
        <v>274</v>
      </c>
      <c r="C91" s="10">
        <f t="shared" si="2"/>
        <v>9</v>
      </c>
      <c r="D91" s="10">
        <f t="shared" si="3"/>
        <v>332.2</v>
      </c>
      <c r="E91" s="10"/>
      <c r="F91" s="10"/>
      <c r="G91" s="10">
        <v>42.2</v>
      </c>
      <c r="H91" s="10"/>
      <c r="I91" s="10">
        <v>42.2</v>
      </c>
      <c r="J91" s="10"/>
      <c r="K91" s="10"/>
      <c r="L91" s="10"/>
      <c r="M91" s="10"/>
      <c r="N91" s="10"/>
      <c r="O91" s="10"/>
      <c r="P91" s="10"/>
      <c r="Q91" s="10"/>
      <c r="R91" s="10">
        <v>42.2</v>
      </c>
      <c r="S91" s="10"/>
      <c r="T91" s="10"/>
      <c r="U91" s="10"/>
      <c r="V91" s="10"/>
      <c r="W91" s="10"/>
      <c r="X91" s="10"/>
      <c r="Y91" s="10"/>
      <c r="Z91" s="10"/>
      <c r="AA91" s="10">
        <v>8</v>
      </c>
      <c r="AB91" s="10"/>
      <c r="AC91" s="10"/>
      <c r="AD91" s="10"/>
      <c r="AE91" s="10"/>
      <c r="AF91" s="10">
        <v>50</v>
      </c>
      <c r="AG91" s="10"/>
      <c r="AH91" s="10">
        <v>42.2</v>
      </c>
      <c r="AI91" s="10"/>
      <c r="AJ91" s="10"/>
      <c r="AK91" s="10"/>
      <c r="AL91" s="10">
        <v>42.2</v>
      </c>
      <c r="AM91" s="10"/>
      <c r="AN91" s="10">
        <v>42.2</v>
      </c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>
        <v>21</v>
      </c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</row>
    <row r="92" spans="1:91" s="13" customFormat="1" ht="16.5">
      <c r="A92" s="10">
        <v>87</v>
      </c>
      <c r="B92" s="30" t="s">
        <v>24</v>
      </c>
      <c r="C92" s="10">
        <f t="shared" si="2"/>
        <v>11</v>
      </c>
      <c r="D92" s="10">
        <f t="shared" si="3"/>
        <v>331.5</v>
      </c>
      <c r="E92" s="10"/>
      <c r="F92" s="10"/>
      <c r="G92" s="10">
        <v>21</v>
      </c>
      <c r="H92" s="10"/>
      <c r="I92" s="10">
        <v>42.2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>
        <v>42.2</v>
      </c>
      <c r="Z92" s="10"/>
      <c r="AA92" s="10"/>
      <c r="AB92" s="10"/>
      <c r="AC92" s="10"/>
      <c r="AD92" s="10"/>
      <c r="AE92" s="10"/>
      <c r="AF92" s="10"/>
      <c r="AG92" s="10"/>
      <c r="AH92" s="10"/>
      <c r="AI92" s="10">
        <v>42.2</v>
      </c>
      <c r="AJ92" s="10"/>
      <c r="AK92" s="10"/>
      <c r="AL92" s="10">
        <v>42.2</v>
      </c>
      <c r="AM92" s="10"/>
      <c r="AN92" s="13">
        <v>42.2</v>
      </c>
      <c r="AO92" s="10"/>
      <c r="AP92" s="10"/>
      <c r="AQ92" s="10"/>
      <c r="AR92" s="10"/>
      <c r="AS92" s="13">
        <v>20.3</v>
      </c>
      <c r="AT92" s="10"/>
      <c r="AU92" s="10"/>
      <c r="AV92" s="10">
        <v>12</v>
      </c>
      <c r="AW92" s="10"/>
      <c r="AX92" s="10"/>
      <c r="AY92" s="10">
        <v>42.2</v>
      </c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>
        <v>4</v>
      </c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>
        <v>21</v>
      </c>
      <c r="CG92" s="10"/>
      <c r="CH92" s="10"/>
      <c r="CI92" s="10"/>
      <c r="CJ92" s="10"/>
      <c r="CK92" s="10"/>
      <c r="CL92" s="10"/>
      <c r="CM92" s="10"/>
    </row>
    <row r="93" spans="1:91" s="13" customFormat="1" ht="16.5">
      <c r="A93" s="10">
        <v>88</v>
      </c>
      <c r="B93" s="22" t="s">
        <v>407</v>
      </c>
      <c r="C93" s="10">
        <f t="shared" si="2"/>
        <v>14</v>
      </c>
      <c r="D93" s="10">
        <f t="shared" si="3"/>
        <v>329.2</v>
      </c>
      <c r="E93" s="10"/>
      <c r="F93" s="10"/>
      <c r="G93" s="10">
        <v>21</v>
      </c>
      <c r="H93" s="10"/>
      <c r="I93" s="10"/>
      <c r="J93" s="10"/>
      <c r="K93" s="10"/>
      <c r="L93" s="10"/>
      <c r="M93" s="10">
        <v>21</v>
      </c>
      <c r="N93" s="10">
        <v>10</v>
      </c>
      <c r="O93" s="10"/>
      <c r="P93" s="10">
        <v>21</v>
      </c>
      <c r="Q93" s="10"/>
      <c r="R93" s="10">
        <v>42.2</v>
      </c>
      <c r="S93" s="10"/>
      <c r="T93" s="10"/>
      <c r="U93" s="10"/>
      <c r="V93" s="10"/>
      <c r="W93" s="10">
        <v>21</v>
      </c>
      <c r="X93" s="10"/>
      <c r="Y93" s="10">
        <v>42.2</v>
      </c>
      <c r="Z93" s="10"/>
      <c r="AA93" s="10"/>
      <c r="AB93" s="10">
        <v>21</v>
      </c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>
        <v>14.6</v>
      </c>
      <c r="BH93" s="10"/>
      <c r="BI93" s="10"/>
      <c r="BJ93" s="10"/>
      <c r="BK93" s="10">
        <v>21</v>
      </c>
      <c r="BL93" s="10"/>
      <c r="BM93" s="10"/>
      <c r="BN93" s="10">
        <v>10</v>
      </c>
      <c r="BO93" s="10"/>
      <c r="BP93" s="10"/>
      <c r="BQ93" s="10"/>
      <c r="BR93" s="10">
        <v>21</v>
      </c>
      <c r="BS93" s="10"/>
      <c r="BT93" s="10">
        <v>21</v>
      </c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>
        <v>42.2</v>
      </c>
      <c r="CH93" s="10"/>
      <c r="CI93" s="10"/>
      <c r="CJ93" s="10"/>
      <c r="CK93" s="10"/>
      <c r="CL93" s="10"/>
      <c r="CM93" s="10"/>
    </row>
    <row r="94" spans="1:91" s="13" customFormat="1" ht="16.5">
      <c r="A94" s="10">
        <v>89</v>
      </c>
      <c r="B94" s="30" t="s">
        <v>86</v>
      </c>
      <c r="C94" s="10">
        <f t="shared" si="2"/>
        <v>15</v>
      </c>
      <c r="D94" s="10">
        <f t="shared" si="3"/>
        <v>324.70000000000005</v>
      </c>
      <c r="E94" s="10"/>
      <c r="F94" s="10"/>
      <c r="G94" s="10"/>
      <c r="H94" s="10">
        <v>30.8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>
        <v>19</v>
      </c>
      <c r="W94" s="10"/>
      <c r="X94" s="10"/>
      <c r="Y94" s="10"/>
      <c r="Z94" s="10"/>
      <c r="AA94" s="10"/>
      <c r="AB94" s="10"/>
      <c r="AC94" s="10">
        <v>21</v>
      </c>
      <c r="AD94" s="10"/>
      <c r="AE94" s="10"/>
      <c r="AF94" s="10"/>
      <c r="AG94" s="10"/>
      <c r="AH94" s="10"/>
      <c r="AI94" s="10">
        <v>21</v>
      </c>
      <c r="AJ94" s="10"/>
      <c r="AK94" s="10"/>
      <c r="AL94" s="10">
        <v>21</v>
      </c>
      <c r="AM94" s="10"/>
      <c r="AN94" s="10"/>
      <c r="AO94" s="10"/>
      <c r="AP94" s="10"/>
      <c r="AQ94" s="13">
        <v>30.8</v>
      </c>
      <c r="AR94" s="10"/>
      <c r="AS94" s="10">
        <v>20.3</v>
      </c>
      <c r="AT94" s="10"/>
      <c r="AU94" s="10"/>
      <c r="AV94" s="10"/>
      <c r="AW94" s="10">
        <v>30.8</v>
      </c>
      <c r="AX94" s="10"/>
      <c r="AY94" s="10"/>
      <c r="AZ94" s="10"/>
      <c r="BA94" s="10">
        <v>25</v>
      </c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>
        <v>4</v>
      </c>
      <c r="BM94" s="10"/>
      <c r="BN94" s="10"/>
      <c r="BO94" s="10">
        <v>17</v>
      </c>
      <c r="BP94" s="10"/>
      <c r="BQ94" s="10"/>
      <c r="BR94" s="10"/>
      <c r="BS94" s="10"/>
      <c r="BT94" s="10">
        <v>21</v>
      </c>
      <c r="BU94" s="10">
        <v>21</v>
      </c>
      <c r="BV94" s="10"/>
      <c r="BW94" s="10">
        <v>21</v>
      </c>
      <c r="BX94" s="10"/>
      <c r="BY94" s="10"/>
      <c r="BZ94" s="10"/>
      <c r="CA94" s="10"/>
      <c r="CB94" s="10"/>
      <c r="CC94" s="10"/>
      <c r="CD94" s="10"/>
      <c r="CE94" s="10"/>
      <c r="CF94" s="10">
        <v>21</v>
      </c>
      <c r="CG94" s="10"/>
      <c r="CH94" s="10"/>
      <c r="CI94" s="10"/>
      <c r="CJ94" s="10"/>
      <c r="CK94" s="10"/>
      <c r="CL94" s="10"/>
      <c r="CM94" s="10"/>
    </row>
    <row r="95" spans="1:91" s="13" customFormat="1" ht="16.5">
      <c r="A95" s="10">
        <v>90</v>
      </c>
      <c r="B95" s="30" t="s">
        <v>249</v>
      </c>
      <c r="C95" s="10">
        <f t="shared" si="2"/>
        <v>10</v>
      </c>
      <c r="D95" s="10">
        <f t="shared" si="3"/>
        <v>324.2</v>
      </c>
      <c r="E95" s="10"/>
      <c r="F95" s="10"/>
      <c r="G95" s="10"/>
      <c r="H95" s="10"/>
      <c r="I95" s="10"/>
      <c r="J95" s="10"/>
      <c r="K95" s="10"/>
      <c r="L95" s="10">
        <v>114.9</v>
      </c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>
        <v>42.2</v>
      </c>
      <c r="Z95" s="10">
        <v>10</v>
      </c>
      <c r="AA95" s="10"/>
      <c r="AB95" s="10"/>
      <c r="AC95" s="10">
        <v>21</v>
      </c>
      <c r="AD95" s="10"/>
      <c r="AE95" s="10"/>
      <c r="AF95" s="10"/>
      <c r="AG95" s="10"/>
      <c r="AH95" s="10"/>
      <c r="AI95" s="10"/>
      <c r="AJ95" s="10"/>
      <c r="AK95" s="10"/>
      <c r="AL95" s="10">
        <v>21</v>
      </c>
      <c r="AM95" s="10"/>
      <c r="AN95" s="10"/>
      <c r="AO95" s="10"/>
      <c r="AP95" s="10"/>
      <c r="AQ95" s="10"/>
      <c r="AR95" s="10"/>
      <c r="AS95" s="10">
        <v>20.3</v>
      </c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>
        <v>14.6</v>
      </c>
      <c r="BH95" s="10"/>
      <c r="BI95" s="10"/>
      <c r="BJ95" s="10"/>
      <c r="BK95" s="10"/>
      <c r="BL95" s="10"/>
      <c r="BM95" s="10"/>
      <c r="BN95" s="10"/>
      <c r="BO95" s="10">
        <v>17</v>
      </c>
      <c r="BP95" s="10"/>
      <c r="BQ95" s="10"/>
      <c r="BR95" s="10"/>
      <c r="BS95" s="10"/>
      <c r="BT95" s="10"/>
      <c r="BU95" s="10"/>
      <c r="BV95" s="10"/>
      <c r="BW95" s="10"/>
      <c r="BX95" s="10"/>
      <c r="BY95" s="10">
        <v>42.2</v>
      </c>
      <c r="BZ95" s="10"/>
      <c r="CA95" s="10"/>
      <c r="CB95" s="10">
        <v>21</v>
      </c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</row>
    <row r="96" spans="1:91" s="13" customFormat="1" ht="16.5">
      <c r="A96" s="10">
        <v>91</v>
      </c>
      <c r="B96" s="29" t="s">
        <v>118</v>
      </c>
      <c r="C96" s="10">
        <f t="shared" si="2"/>
        <v>20</v>
      </c>
      <c r="D96" s="10">
        <f t="shared" si="3"/>
        <v>320.5</v>
      </c>
      <c r="E96" s="10"/>
      <c r="F96" s="10"/>
      <c r="G96" s="10">
        <v>21</v>
      </c>
      <c r="H96" s="10"/>
      <c r="I96" s="10">
        <v>21</v>
      </c>
      <c r="J96" s="10"/>
      <c r="K96" s="10"/>
      <c r="L96" s="10"/>
      <c r="M96" s="10"/>
      <c r="N96" s="10"/>
      <c r="O96" s="10"/>
      <c r="P96" s="10">
        <v>10.6</v>
      </c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>
        <v>21</v>
      </c>
      <c r="AC96" s="10"/>
      <c r="AD96" s="10"/>
      <c r="AE96" s="10"/>
      <c r="AF96" s="10"/>
      <c r="AG96" s="10"/>
      <c r="AH96" s="10"/>
      <c r="AI96" s="10">
        <v>10</v>
      </c>
      <c r="AJ96" s="10"/>
      <c r="AK96" s="10"/>
      <c r="AL96" s="10">
        <v>10</v>
      </c>
      <c r="AM96" s="10"/>
      <c r="AN96" s="10"/>
      <c r="AO96" s="10"/>
      <c r="AP96" s="10"/>
      <c r="AQ96" s="10"/>
      <c r="AR96" s="10"/>
      <c r="AS96" s="10">
        <v>20.3</v>
      </c>
      <c r="AT96" s="10"/>
      <c r="AU96" s="10"/>
      <c r="AV96" s="10">
        <v>12</v>
      </c>
      <c r="AW96" s="10"/>
      <c r="AX96" s="10"/>
      <c r="AY96" s="10"/>
      <c r="AZ96" s="10"/>
      <c r="BA96" s="10">
        <v>25</v>
      </c>
      <c r="BB96" s="10">
        <v>12</v>
      </c>
      <c r="BC96" s="10"/>
      <c r="BD96" s="10"/>
      <c r="BE96" s="10"/>
      <c r="BF96" s="10"/>
      <c r="BG96" s="10">
        <v>14.6</v>
      </c>
      <c r="BH96" s="10">
        <v>21</v>
      </c>
      <c r="BI96" s="10"/>
      <c r="BJ96" s="10">
        <v>23</v>
      </c>
      <c r="BK96" s="10"/>
      <c r="BL96" s="10">
        <v>4</v>
      </c>
      <c r="BM96" s="10"/>
      <c r="BN96" s="10"/>
      <c r="BO96" s="10">
        <v>17</v>
      </c>
      <c r="BP96" s="10"/>
      <c r="BQ96" s="10"/>
      <c r="BR96" s="10"/>
      <c r="BS96" s="10"/>
      <c r="BT96" s="10"/>
      <c r="BU96" s="10"/>
      <c r="BV96" s="10"/>
      <c r="BW96" s="10">
        <v>21</v>
      </c>
      <c r="BX96" s="10"/>
      <c r="BY96" s="10">
        <v>10</v>
      </c>
      <c r="BZ96" s="10"/>
      <c r="CA96" s="10"/>
      <c r="CB96" s="10">
        <v>21</v>
      </c>
      <c r="CC96" s="10"/>
      <c r="CD96" s="10"/>
      <c r="CE96" s="10">
        <v>5</v>
      </c>
      <c r="CF96" s="10"/>
      <c r="CG96" s="10"/>
      <c r="CH96" s="10"/>
      <c r="CI96" s="10"/>
      <c r="CJ96" s="10"/>
      <c r="CK96" s="10">
        <v>21</v>
      </c>
      <c r="CL96" s="10"/>
      <c r="CM96" s="10"/>
    </row>
    <row r="97" spans="1:91" s="13" customFormat="1" ht="16.5">
      <c r="A97" s="10">
        <v>92</v>
      </c>
      <c r="B97" s="30" t="s">
        <v>301</v>
      </c>
      <c r="C97" s="10">
        <f t="shared" si="2"/>
        <v>11</v>
      </c>
      <c r="D97" s="10">
        <f t="shared" si="3"/>
        <v>318.09999999999997</v>
      </c>
      <c r="E97" s="10"/>
      <c r="F97" s="10"/>
      <c r="G97" s="10"/>
      <c r="H97" s="10"/>
      <c r="I97" s="10">
        <v>42.2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>
        <v>19</v>
      </c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>
        <v>65</v>
      </c>
      <c r="AL97" s="10">
        <v>21</v>
      </c>
      <c r="AM97" s="10"/>
      <c r="AN97" s="10"/>
      <c r="AO97" s="10"/>
      <c r="AP97" s="10"/>
      <c r="AQ97" s="10"/>
      <c r="AR97" s="10"/>
      <c r="AS97" s="13">
        <v>20.3</v>
      </c>
      <c r="AT97" s="10"/>
      <c r="AU97" s="10"/>
      <c r="AV97" s="10"/>
      <c r="AW97" s="10">
        <v>30.8</v>
      </c>
      <c r="AX97" s="10"/>
      <c r="AY97" s="10"/>
      <c r="AZ97" s="10"/>
      <c r="BA97" s="10">
        <v>38</v>
      </c>
      <c r="BB97" s="10"/>
      <c r="BC97" s="10"/>
      <c r="BD97" s="10"/>
      <c r="BE97" s="10"/>
      <c r="BF97" s="10"/>
      <c r="BG97" s="10">
        <v>14.6</v>
      </c>
      <c r="BH97" s="10"/>
      <c r="BI97" s="10"/>
      <c r="BJ97" s="10"/>
      <c r="BK97" s="10"/>
      <c r="BL97" s="10">
        <v>4</v>
      </c>
      <c r="BM97" s="10"/>
      <c r="BN97" s="10"/>
      <c r="BO97" s="10"/>
      <c r="BP97" s="10"/>
      <c r="BQ97" s="10"/>
      <c r="BR97" s="10">
        <v>21</v>
      </c>
      <c r="BS97" s="10"/>
      <c r="BT97" s="10"/>
      <c r="BU97" s="10"/>
      <c r="BV97" s="10"/>
      <c r="BW97" s="10"/>
      <c r="BX97" s="10"/>
      <c r="BY97" s="10">
        <v>42.2</v>
      </c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</row>
    <row r="98" spans="1:91" s="13" customFormat="1" ht="16.5">
      <c r="A98" s="10">
        <v>93</v>
      </c>
      <c r="B98" s="30" t="s">
        <v>196</v>
      </c>
      <c r="C98" s="10">
        <f t="shared" si="2"/>
        <v>10</v>
      </c>
      <c r="D98" s="10">
        <f t="shared" si="3"/>
        <v>317.09999999999997</v>
      </c>
      <c r="E98" s="10"/>
      <c r="F98" s="10"/>
      <c r="G98" s="10">
        <v>42.2</v>
      </c>
      <c r="H98" s="10"/>
      <c r="I98" s="10">
        <v>42.2</v>
      </c>
      <c r="J98" s="10"/>
      <c r="K98" s="10"/>
      <c r="L98" s="10"/>
      <c r="M98" s="10"/>
      <c r="N98" s="10"/>
      <c r="O98" s="10"/>
      <c r="P98" s="10">
        <v>10.6</v>
      </c>
      <c r="Q98" s="10"/>
      <c r="R98" s="10"/>
      <c r="S98" s="10"/>
      <c r="T98" s="10"/>
      <c r="U98" s="10"/>
      <c r="V98" s="10"/>
      <c r="W98" s="10"/>
      <c r="X98" s="10"/>
      <c r="Y98" s="10">
        <v>42.2</v>
      </c>
      <c r="Z98" s="10"/>
      <c r="AA98" s="10"/>
      <c r="AB98" s="10"/>
      <c r="AC98" s="10"/>
      <c r="AD98" s="10"/>
      <c r="AE98" s="10"/>
      <c r="AF98" s="10"/>
      <c r="AG98" s="10"/>
      <c r="AH98" s="10"/>
      <c r="AI98" s="10">
        <v>42.2</v>
      </c>
      <c r="AJ98" s="10"/>
      <c r="AK98" s="10"/>
      <c r="AL98" s="10"/>
      <c r="AM98" s="10"/>
      <c r="AN98" s="13">
        <v>42.2</v>
      </c>
      <c r="AO98" s="10"/>
      <c r="AP98" s="10"/>
      <c r="AQ98" s="10"/>
      <c r="AR98" s="10"/>
      <c r="AS98" s="10">
        <v>20.3</v>
      </c>
      <c r="AT98" s="10"/>
      <c r="AU98" s="10">
        <v>12</v>
      </c>
      <c r="AV98" s="10" t="s">
        <v>375</v>
      </c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>
        <v>21</v>
      </c>
      <c r="BX98" s="10"/>
      <c r="BY98" s="10"/>
      <c r="BZ98" s="10"/>
      <c r="CA98" s="10"/>
      <c r="CB98" s="10"/>
      <c r="CC98" s="10"/>
      <c r="CD98" s="10"/>
      <c r="CE98" s="10"/>
      <c r="CF98" s="10">
        <v>42.2</v>
      </c>
      <c r="CG98" s="10"/>
      <c r="CH98" s="10"/>
      <c r="CI98" s="10"/>
      <c r="CJ98" s="10"/>
      <c r="CK98" s="10"/>
      <c r="CL98" s="10"/>
      <c r="CM98" s="10"/>
    </row>
    <row r="99" spans="1:91" s="13" customFormat="1" ht="16.5">
      <c r="A99" s="10">
        <v>94</v>
      </c>
      <c r="B99" s="30" t="s">
        <v>252</v>
      </c>
      <c r="C99" s="10">
        <f t="shared" si="2"/>
        <v>12</v>
      </c>
      <c r="D99" s="10">
        <f t="shared" si="3"/>
        <v>316.20000000000005</v>
      </c>
      <c r="E99" s="10"/>
      <c r="F99" s="10"/>
      <c r="G99" s="10"/>
      <c r="H99" s="10">
        <v>30.8</v>
      </c>
      <c r="I99" s="10"/>
      <c r="J99" s="10" t="s">
        <v>170</v>
      </c>
      <c r="K99" s="10">
        <v>30.8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>
        <v>19</v>
      </c>
      <c r="W99" s="10"/>
      <c r="X99" s="10"/>
      <c r="Y99" s="10"/>
      <c r="Z99" s="10"/>
      <c r="AA99" s="10"/>
      <c r="AB99" s="10"/>
      <c r="AC99" s="10">
        <v>21</v>
      </c>
      <c r="AD99" s="10"/>
      <c r="AE99" s="10"/>
      <c r="AF99" s="10"/>
      <c r="AG99" s="10"/>
      <c r="AH99" s="10"/>
      <c r="AI99" s="10">
        <v>21</v>
      </c>
      <c r="AJ99" s="10"/>
      <c r="AK99" s="10"/>
      <c r="AL99" s="10">
        <v>42.2</v>
      </c>
      <c r="AM99" s="10">
        <v>30.8</v>
      </c>
      <c r="AN99" s="10"/>
      <c r="AO99" s="10"/>
      <c r="AP99" s="10"/>
      <c r="AQ99" s="13">
        <v>30.8</v>
      </c>
      <c r="AR99" s="10"/>
      <c r="AS99" s="10"/>
      <c r="AT99" s="10"/>
      <c r="AU99" s="10"/>
      <c r="AV99" s="10"/>
      <c r="AW99" s="10">
        <v>30.8</v>
      </c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>
        <v>17</v>
      </c>
      <c r="BP99" s="10"/>
      <c r="BQ99" s="10"/>
      <c r="BR99" s="10"/>
      <c r="BS99" s="10"/>
      <c r="BT99" s="10"/>
      <c r="BU99" s="10"/>
      <c r="BV99" s="10"/>
      <c r="BW99" s="10">
        <v>21</v>
      </c>
      <c r="BX99" s="10"/>
      <c r="BY99" s="10"/>
      <c r="BZ99" s="10"/>
      <c r="CA99" s="10"/>
      <c r="CB99" s="10">
        <v>21</v>
      </c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</row>
    <row r="100" spans="1:91" s="13" customFormat="1" ht="16.5">
      <c r="A100" s="10">
        <v>95</v>
      </c>
      <c r="B100" s="33" t="s">
        <v>322</v>
      </c>
      <c r="C100" s="10">
        <f t="shared" si="2"/>
        <v>9</v>
      </c>
      <c r="D100" s="10">
        <f t="shared" si="3"/>
        <v>311.4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v>42.2</v>
      </c>
      <c r="S100" s="10"/>
      <c r="T100" s="10"/>
      <c r="U100" s="10"/>
      <c r="V100" s="10"/>
      <c r="W100" s="10">
        <v>42.2</v>
      </c>
      <c r="X100" s="10"/>
      <c r="Y100" s="10">
        <v>42.2</v>
      </c>
      <c r="Z100" s="10"/>
      <c r="AA100" s="10"/>
      <c r="AB100" s="10"/>
      <c r="AC100" s="10"/>
      <c r="AD100" s="10"/>
      <c r="AE100" s="10"/>
      <c r="AF100" s="10"/>
      <c r="AG100" s="10"/>
      <c r="AH100" s="10">
        <v>42.2</v>
      </c>
      <c r="AI100" s="10">
        <v>42.2</v>
      </c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>
        <v>12</v>
      </c>
      <c r="BC100" s="10"/>
      <c r="BD100" s="10"/>
      <c r="BE100" s="10"/>
      <c r="BF100" s="10"/>
      <c r="BG100" s="10"/>
      <c r="BH100" s="10"/>
      <c r="BI100" s="10"/>
      <c r="BJ100" s="10"/>
      <c r="BK100" s="10"/>
      <c r="BL100" s="10">
        <v>4</v>
      </c>
      <c r="BM100" s="10"/>
      <c r="BN100" s="10">
        <v>42.2</v>
      </c>
      <c r="BO100" s="10"/>
      <c r="BP100" s="10"/>
      <c r="BQ100" s="10"/>
      <c r="BR100" s="10"/>
      <c r="BS100" s="10"/>
      <c r="BT100" s="10"/>
      <c r="BU100" s="10"/>
      <c r="BV100" s="10"/>
      <c r="BW100" s="10">
        <v>42.2</v>
      </c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</row>
    <row r="101" spans="1:91" s="13" customFormat="1" ht="16.5">
      <c r="A101" s="10">
        <v>96</v>
      </c>
      <c r="B101" s="30" t="s">
        <v>210</v>
      </c>
      <c r="C101" s="10">
        <f t="shared" si="2"/>
        <v>14</v>
      </c>
      <c r="D101" s="10">
        <f t="shared" si="3"/>
        <v>309.6</v>
      </c>
      <c r="E101" s="10"/>
      <c r="F101" s="10"/>
      <c r="G101" s="10">
        <v>42.2</v>
      </c>
      <c r="H101" s="10"/>
      <c r="I101" s="10">
        <v>21</v>
      </c>
      <c r="J101" s="10"/>
      <c r="K101" s="10"/>
      <c r="L101" s="10"/>
      <c r="M101" s="10"/>
      <c r="N101" s="10"/>
      <c r="O101" s="10"/>
      <c r="P101" s="10">
        <v>21</v>
      </c>
      <c r="Q101" s="10"/>
      <c r="R101" s="10"/>
      <c r="S101" s="10"/>
      <c r="T101" s="10"/>
      <c r="U101" s="10">
        <v>42.2</v>
      </c>
      <c r="V101" s="10"/>
      <c r="W101" s="10"/>
      <c r="X101" s="10"/>
      <c r="Y101" s="10">
        <v>21</v>
      </c>
      <c r="Z101" s="10"/>
      <c r="AA101" s="10"/>
      <c r="AB101" s="10"/>
      <c r="AC101" s="10"/>
      <c r="AD101" s="10"/>
      <c r="AE101" s="10">
        <v>42.2</v>
      </c>
      <c r="AF101" s="10"/>
      <c r="AG101" s="10"/>
      <c r="AH101" s="10"/>
      <c r="AI101" s="10">
        <v>21</v>
      </c>
      <c r="AJ101" s="10"/>
      <c r="AK101" s="10"/>
      <c r="AL101" s="10">
        <v>21</v>
      </c>
      <c r="AM101" s="10"/>
      <c r="AN101" s="10"/>
      <c r="AO101" s="10"/>
      <c r="AP101" s="10">
        <v>21</v>
      </c>
      <c r="AQ101" s="10"/>
      <c r="AR101" s="10"/>
      <c r="AS101" s="10"/>
      <c r="AT101" s="10"/>
      <c r="AU101" s="10">
        <v>12</v>
      </c>
      <c r="AV101" s="10" t="s">
        <v>375</v>
      </c>
      <c r="AW101" s="10"/>
      <c r="AX101" s="10"/>
      <c r="AY101" s="10"/>
      <c r="AZ101" s="10"/>
      <c r="BA101" s="10"/>
      <c r="BB101" s="10"/>
      <c r="BC101" s="10"/>
      <c r="BD101" s="10"/>
      <c r="BE101" s="10"/>
      <c r="BF101" s="10">
        <v>10</v>
      </c>
      <c r="BG101" s="10"/>
      <c r="BH101" s="10"/>
      <c r="BI101" s="10"/>
      <c r="BJ101" s="10"/>
      <c r="BK101" s="10"/>
      <c r="BL101" s="10">
        <v>4</v>
      </c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>
        <v>21</v>
      </c>
      <c r="BX101" s="10"/>
      <c r="BY101" s="10"/>
      <c r="BZ101" s="10"/>
      <c r="CA101" s="10"/>
      <c r="CB101" s="10"/>
      <c r="CC101" s="10"/>
      <c r="CD101" s="10"/>
      <c r="CE101" s="10"/>
      <c r="CF101" s="10">
        <v>10</v>
      </c>
      <c r="CG101" s="10"/>
      <c r="CH101" s="10"/>
      <c r="CI101" s="10"/>
      <c r="CJ101" s="10"/>
      <c r="CK101" s="10"/>
      <c r="CL101" s="10"/>
      <c r="CM101" s="10"/>
    </row>
    <row r="102" spans="1:91" s="13" customFormat="1" ht="16.5">
      <c r="A102" s="10">
        <v>97</v>
      </c>
      <c r="B102" s="30" t="s">
        <v>26</v>
      </c>
      <c r="C102" s="10">
        <f t="shared" si="2"/>
        <v>8</v>
      </c>
      <c r="D102" s="10">
        <f t="shared" si="3"/>
        <v>307.4</v>
      </c>
      <c r="E102" s="10"/>
      <c r="F102" s="10"/>
      <c r="G102" s="10">
        <v>42.2</v>
      </c>
      <c r="H102" s="10"/>
      <c r="I102" s="10">
        <v>42.2</v>
      </c>
      <c r="J102" s="10">
        <v>42.2</v>
      </c>
      <c r="K102" s="10" t="s">
        <v>170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>
        <v>42.2</v>
      </c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>
        <v>42.2</v>
      </c>
      <c r="AM102" s="10"/>
      <c r="AN102" s="10"/>
      <c r="AO102" s="10"/>
      <c r="AP102" s="10"/>
      <c r="AQ102" s="10"/>
      <c r="AR102" s="10"/>
      <c r="AS102" s="10"/>
      <c r="AT102" s="10"/>
      <c r="AU102" s="10"/>
      <c r="AV102" s="10">
        <v>12</v>
      </c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>
        <v>42.2</v>
      </c>
      <c r="BZ102" s="10"/>
      <c r="CA102" s="10"/>
      <c r="CB102" s="10"/>
      <c r="CC102" s="10"/>
      <c r="CD102" s="10"/>
      <c r="CE102" s="10"/>
      <c r="CF102" s="10">
        <v>42.2</v>
      </c>
      <c r="CG102" s="10"/>
      <c r="CH102" s="10"/>
      <c r="CI102" s="10"/>
      <c r="CJ102" s="10"/>
      <c r="CK102" s="10"/>
      <c r="CL102" s="10"/>
      <c r="CM102" s="10"/>
    </row>
    <row r="103" spans="1:91" s="13" customFormat="1" ht="16.5">
      <c r="A103" s="10">
        <v>98</v>
      </c>
      <c r="B103" s="35" t="s">
        <v>269</v>
      </c>
      <c r="C103" s="10">
        <f t="shared" si="2"/>
        <v>8</v>
      </c>
      <c r="D103" s="10">
        <f t="shared" si="3"/>
        <v>307.4</v>
      </c>
      <c r="E103" s="10"/>
      <c r="F103" s="10"/>
      <c r="G103" s="10"/>
      <c r="H103" s="10"/>
      <c r="I103" s="10">
        <v>42.2</v>
      </c>
      <c r="J103" s="10">
        <v>42.2</v>
      </c>
      <c r="K103" s="10"/>
      <c r="L103" s="10"/>
      <c r="M103" s="10"/>
      <c r="N103" s="10"/>
      <c r="O103" s="10"/>
      <c r="P103" s="10"/>
      <c r="Q103" s="10"/>
      <c r="R103" s="10">
        <v>42.2</v>
      </c>
      <c r="S103" s="10"/>
      <c r="T103" s="10"/>
      <c r="U103" s="10"/>
      <c r="V103" s="10"/>
      <c r="W103" s="10"/>
      <c r="X103" s="10"/>
      <c r="Y103" s="10">
        <v>42.2</v>
      </c>
      <c r="Z103" s="10"/>
      <c r="AA103" s="10"/>
      <c r="AB103" s="10"/>
      <c r="AC103" s="10"/>
      <c r="AD103" s="10"/>
      <c r="AE103" s="10"/>
      <c r="AF103" s="10"/>
      <c r="AG103" s="10"/>
      <c r="AH103" s="10">
        <v>42.2</v>
      </c>
      <c r="AI103" s="10"/>
      <c r="AJ103" s="10"/>
      <c r="AK103" s="10"/>
      <c r="AL103" s="10">
        <v>42.2</v>
      </c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>
        <v>12</v>
      </c>
      <c r="BC103" s="10"/>
      <c r="BD103" s="10"/>
      <c r="BE103" s="10"/>
      <c r="BF103" s="10"/>
      <c r="BG103" s="10"/>
      <c r="BH103" s="10"/>
      <c r="BI103" s="10"/>
      <c r="BJ103" s="10">
        <v>42.2</v>
      </c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</row>
    <row r="104" spans="1:91" s="13" customFormat="1" ht="16.5">
      <c r="A104" s="10">
        <v>99</v>
      </c>
      <c r="B104" s="30" t="s">
        <v>75</v>
      </c>
      <c r="C104" s="10">
        <f t="shared" si="2"/>
        <v>8</v>
      </c>
      <c r="D104" s="10">
        <f t="shared" si="3"/>
        <v>307.4</v>
      </c>
      <c r="E104" s="10"/>
      <c r="F104" s="10">
        <v>42.2</v>
      </c>
      <c r="G104" s="10"/>
      <c r="H104" s="10"/>
      <c r="I104" s="10">
        <v>42.2</v>
      </c>
      <c r="J104" s="10"/>
      <c r="K104" s="10"/>
      <c r="L104" s="10"/>
      <c r="M104" s="10"/>
      <c r="N104" s="10"/>
      <c r="O104" s="10"/>
      <c r="P104" s="10"/>
      <c r="Q104" s="10"/>
      <c r="R104" s="10">
        <v>42.2</v>
      </c>
      <c r="S104" s="10"/>
      <c r="T104" s="10"/>
      <c r="U104" s="10"/>
      <c r="V104" s="10"/>
      <c r="W104" s="10"/>
      <c r="X104" s="10"/>
      <c r="Y104" s="10">
        <v>42.2</v>
      </c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>
        <v>12</v>
      </c>
      <c r="AW104" s="10"/>
      <c r="AX104" s="10"/>
      <c r="AY104" s="10">
        <v>42.2</v>
      </c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>
        <v>42.2</v>
      </c>
      <c r="BZ104" s="10"/>
      <c r="CA104" s="10"/>
      <c r="CB104" s="10"/>
      <c r="CC104" s="10"/>
      <c r="CD104" s="10"/>
      <c r="CE104" s="10"/>
      <c r="CF104" s="10">
        <v>42.2</v>
      </c>
      <c r="CG104" s="10"/>
      <c r="CH104" s="10"/>
      <c r="CI104" s="10"/>
      <c r="CJ104" s="10"/>
      <c r="CK104" s="10"/>
      <c r="CL104" s="10"/>
      <c r="CM104" s="10"/>
    </row>
    <row r="105" spans="1:91" s="13" customFormat="1" ht="16.5">
      <c r="A105" s="10">
        <v>100</v>
      </c>
      <c r="B105" s="30" t="s">
        <v>393</v>
      </c>
      <c r="C105" s="10">
        <f t="shared" si="2"/>
        <v>11</v>
      </c>
      <c r="D105" s="10">
        <f t="shared" si="3"/>
        <v>302.79999999999995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>
        <v>12</v>
      </c>
      <c r="BC105" s="10"/>
      <c r="BD105" s="10"/>
      <c r="BE105" s="10"/>
      <c r="BF105" s="10"/>
      <c r="BG105" s="10"/>
      <c r="BH105" s="10">
        <v>21</v>
      </c>
      <c r="BI105" s="10"/>
      <c r="BJ105" s="10"/>
      <c r="BK105" s="10">
        <v>21</v>
      </c>
      <c r="BL105" s="10"/>
      <c r="BM105" s="10"/>
      <c r="BN105" s="10"/>
      <c r="BO105" s="10">
        <v>17</v>
      </c>
      <c r="BP105" s="10"/>
      <c r="BQ105" s="10"/>
      <c r="BR105" s="10">
        <v>21</v>
      </c>
      <c r="BS105" s="10">
        <v>42.2</v>
      </c>
      <c r="BT105" s="10"/>
      <c r="BU105" s="10">
        <v>21</v>
      </c>
      <c r="BV105" s="10"/>
      <c r="BW105" s="10">
        <v>21</v>
      </c>
      <c r="BX105" s="10"/>
      <c r="BY105" s="10">
        <v>42.2</v>
      </c>
      <c r="BZ105" s="10"/>
      <c r="CA105" s="10"/>
      <c r="CB105" s="10">
        <v>42.2</v>
      </c>
      <c r="CC105" s="10"/>
      <c r="CD105" s="10"/>
      <c r="CE105" s="10"/>
      <c r="CF105" s="10"/>
      <c r="CG105" s="10"/>
      <c r="CH105" s="10"/>
      <c r="CI105" s="10"/>
      <c r="CJ105" s="10">
        <v>42.2</v>
      </c>
      <c r="CK105" s="10"/>
      <c r="CL105" s="10"/>
      <c r="CM105" s="10"/>
    </row>
    <row r="106" spans="1:91" s="13" customFormat="1" ht="16.5">
      <c r="A106" s="10">
        <v>101</v>
      </c>
      <c r="B106" s="33" t="s">
        <v>321</v>
      </c>
      <c r="C106" s="10">
        <f t="shared" si="2"/>
        <v>13</v>
      </c>
      <c r="D106" s="10">
        <f t="shared" si="3"/>
        <v>298.90000000000003</v>
      </c>
      <c r="E106" s="10"/>
      <c r="F106" s="10"/>
      <c r="G106" s="10"/>
      <c r="H106" s="10">
        <v>30.8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>
        <v>19</v>
      </c>
      <c r="W106" s="10"/>
      <c r="X106" s="10"/>
      <c r="Y106" s="10"/>
      <c r="Z106" s="10"/>
      <c r="AA106" s="10"/>
      <c r="AB106" s="10"/>
      <c r="AC106" s="10">
        <v>21</v>
      </c>
      <c r="AD106" s="10"/>
      <c r="AE106" s="10"/>
      <c r="AF106" s="10"/>
      <c r="AG106" s="10"/>
      <c r="AH106" s="10"/>
      <c r="AI106" s="10"/>
      <c r="AJ106" s="10"/>
      <c r="AK106" s="10"/>
      <c r="AL106" s="10">
        <v>21</v>
      </c>
      <c r="AM106" s="10"/>
      <c r="AN106" s="10"/>
      <c r="AO106" s="10"/>
      <c r="AP106" s="10"/>
      <c r="AQ106" s="13">
        <v>30.8</v>
      </c>
      <c r="AR106" s="10"/>
      <c r="AS106" s="13">
        <v>20.3</v>
      </c>
      <c r="AT106" s="10"/>
      <c r="AU106" s="10"/>
      <c r="AV106" s="10"/>
      <c r="AW106" s="10">
        <v>30.8</v>
      </c>
      <c r="AX106" s="10"/>
      <c r="AY106" s="10"/>
      <c r="AZ106" s="10"/>
      <c r="BA106" s="10">
        <v>25</v>
      </c>
      <c r="BB106" s="10"/>
      <c r="BC106" s="10"/>
      <c r="BD106" s="10"/>
      <c r="BE106" s="10"/>
      <c r="BF106" s="10"/>
      <c r="BG106" s="10"/>
      <c r="BH106" s="10"/>
      <c r="BI106" s="10"/>
      <c r="BJ106" s="10">
        <v>23</v>
      </c>
      <c r="BK106" s="10"/>
      <c r="BL106" s="10">
        <v>4</v>
      </c>
      <c r="BM106" s="10"/>
      <c r="BN106" s="10"/>
      <c r="BO106" s="10"/>
      <c r="BP106" s="10"/>
      <c r="BQ106" s="10"/>
      <c r="BR106" s="10"/>
      <c r="BS106" s="10"/>
      <c r="BT106" s="10">
        <v>10</v>
      </c>
      <c r="BU106" s="10">
        <v>21</v>
      </c>
      <c r="BV106" s="10"/>
      <c r="BW106" s="10">
        <v>42.2</v>
      </c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</row>
    <row r="107" spans="1:91" s="13" customFormat="1" ht="16.5">
      <c r="A107" s="10">
        <v>102</v>
      </c>
      <c r="B107" s="19" t="s">
        <v>409</v>
      </c>
      <c r="C107" s="10">
        <f t="shared" si="2"/>
        <v>10</v>
      </c>
      <c r="D107" s="10">
        <f t="shared" si="3"/>
        <v>296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>
        <v>42.2</v>
      </c>
      <c r="AJ107" s="10"/>
      <c r="AK107" s="10"/>
      <c r="AL107" s="10">
        <v>42.2</v>
      </c>
      <c r="AM107" s="10"/>
      <c r="AN107" s="13">
        <v>42.2</v>
      </c>
      <c r="AO107" s="10"/>
      <c r="AP107" s="10">
        <v>21</v>
      </c>
      <c r="AQ107" s="10"/>
      <c r="AR107" s="10"/>
      <c r="AS107" s="10"/>
      <c r="AT107" s="10"/>
      <c r="AU107" s="10"/>
      <c r="AV107" s="10">
        <v>12</v>
      </c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>
        <v>42.2</v>
      </c>
      <c r="BJ107" s="10"/>
      <c r="BK107" s="10">
        <v>21</v>
      </c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>
        <v>42.2</v>
      </c>
      <c r="CC107" s="10"/>
      <c r="CD107" s="10"/>
      <c r="CE107" s="10"/>
      <c r="CF107" s="10">
        <v>21</v>
      </c>
      <c r="CG107" s="10"/>
      <c r="CH107" s="10"/>
      <c r="CI107" s="10"/>
      <c r="CJ107" s="10"/>
      <c r="CK107" s="10">
        <v>10</v>
      </c>
      <c r="CL107" s="10"/>
      <c r="CM107" s="10"/>
    </row>
    <row r="108" spans="1:51" s="13" customFormat="1" ht="16.5">
      <c r="A108" s="10">
        <v>103</v>
      </c>
      <c r="B108" s="19" t="s">
        <v>611</v>
      </c>
      <c r="C108" s="10">
        <f t="shared" si="2"/>
        <v>7</v>
      </c>
      <c r="D108" s="10">
        <f t="shared" si="3"/>
        <v>295.4</v>
      </c>
      <c r="E108" s="10"/>
      <c r="F108" s="10"/>
      <c r="G108" s="10"/>
      <c r="H108" s="10"/>
      <c r="I108" s="10"/>
      <c r="J108" s="10">
        <v>42.2</v>
      </c>
      <c r="K108" s="10"/>
      <c r="L108" s="10"/>
      <c r="M108" s="10"/>
      <c r="N108" s="10"/>
      <c r="O108" s="10"/>
      <c r="P108" s="10"/>
      <c r="Q108" s="10">
        <v>42.2</v>
      </c>
      <c r="R108" s="10">
        <v>42.2</v>
      </c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>
        <v>42.2</v>
      </c>
      <c r="AI108" s="10">
        <v>42.2</v>
      </c>
      <c r="AJ108" s="10"/>
      <c r="AK108" s="10"/>
      <c r="AL108" s="10"/>
      <c r="AM108" s="10"/>
      <c r="AN108" s="13">
        <v>42.2</v>
      </c>
      <c r="AO108" s="10"/>
      <c r="AP108" s="10"/>
      <c r="AY108" s="13">
        <v>42.2</v>
      </c>
    </row>
    <row r="109" spans="1:91" s="13" customFormat="1" ht="16.5">
      <c r="A109" s="10">
        <v>104</v>
      </c>
      <c r="B109" s="30" t="s">
        <v>243</v>
      </c>
      <c r="C109" s="10">
        <f t="shared" si="2"/>
        <v>8</v>
      </c>
      <c r="D109" s="10">
        <f t="shared" si="3"/>
        <v>295.2</v>
      </c>
      <c r="E109" s="10"/>
      <c r="F109" s="10"/>
      <c r="G109" s="10"/>
      <c r="H109" s="10"/>
      <c r="I109" s="10">
        <v>42.2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>
        <v>42.2</v>
      </c>
      <c r="Z109" s="10"/>
      <c r="AA109" s="10"/>
      <c r="AB109" s="10"/>
      <c r="AC109" s="10"/>
      <c r="AD109" s="10"/>
      <c r="AE109" s="10"/>
      <c r="AF109" s="10"/>
      <c r="AG109" s="10"/>
      <c r="AH109" s="10"/>
      <c r="AI109" s="10">
        <v>42.2</v>
      </c>
      <c r="AJ109" s="10"/>
      <c r="AK109" s="10"/>
      <c r="AL109" s="10">
        <v>21</v>
      </c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>
        <v>42.2</v>
      </c>
      <c r="BK109" s="10"/>
      <c r="BL109" s="10"/>
      <c r="BM109" s="10"/>
      <c r="BN109" s="10"/>
      <c r="BO109" s="10"/>
      <c r="BP109" s="10"/>
      <c r="BQ109" s="10"/>
      <c r="BR109" s="10"/>
      <c r="BS109" s="10"/>
      <c r="BT109" s="10">
        <v>21</v>
      </c>
      <c r="BU109" s="10"/>
      <c r="BV109" s="10"/>
      <c r="BW109" s="10">
        <v>42.2</v>
      </c>
      <c r="BX109" s="10"/>
      <c r="BY109" s="10"/>
      <c r="BZ109" s="10"/>
      <c r="CA109" s="10"/>
      <c r="CB109" s="10">
        <v>42.2</v>
      </c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</row>
    <row r="110" spans="1:91" s="13" customFormat="1" ht="16.5">
      <c r="A110" s="10">
        <v>105</v>
      </c>
      <c r="B110" s="30" t="s">
        <v>235</v>
      </c>
      <c r="C110" s="10">
        <f t="shared" si="2"/>
        <v>8</v>
      </c>
      <c r="D110" s="10">
        <f t="shared" si="3"/>
        <v>295.2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>
        <v>42.2</v>
      </c>
      <c r="AI110" s="10">
        <v>42.2</v>
      </c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>
        <v>42.2</v>
      </c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>
        <v>42.2</v>
      </c>
      <c r="BK110" s="10"/>
      <c r="BL110" s="10"/>
      <c r="BM110" s="10"/>
      <c r="BN110" s="10"/>
      <c r="BO110" s="10"/>
      <c r="BP110" s="10"/>
      <c r="BQ110" s="10"/>
      <c r="BR110" s="10"/>
      <c r="BS110" s="10"/>
      <c r="BT110" s="10">
        <v>21</v>
      </c>
      <c r="BU110" s="10">
        <v>21</v>
      </c>
      <c r="BV110" s="10"/>
      <c r="BW110" s="10">
        <v>42.2</v>
      </c>
      <c r="BX110" s="10"/>
      <c r="BY110" s="10"/>
      <c r="BZ110" s="10"/>
      <c r="CA110" s="10"/>
      <c r="CB110" s="10">
        <v>42.2</v>
      </c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</row>
    <row r="111" spans="1:91" s="13" customFormat="1" ht="16.5">
      <c r="A111" s="10">
        <v>106</v>
      </c>
      <c r="B111" s="30" t="s">
        <v>405</v>
      </c>
      <c r="C111" s="10">
        <f t="shared" si="2"/>
        <v>8</v>
      </c>
      <c r="D111" s="10">
        <f t="shared" si="3"/>
        <v>288.90000000000003</v>
      </c>
      <c r="E111" s="10"/>
      <c r="F111" s="10"/>
      <c r="G111" s="10">
        <v>42.2</v>
      </c>
      <c r="H111" s="10">
        <v>30.8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>
        <v>30.8</v>
      </c>
      <c r="AK111" s="10"/>
      <c r="AL111" s="10"/>
      <c r="AM111" s="10"/>
      <c r="AN111" s="10"/>
      <c r="AO111" s="10"/>
      <c r="AP111" s="10"/>
      <c r="AQ111" s="10"/>
      <c r="AR111" s="10"/>
      <c r="AS111" s="10">
        <v>20.3</v>
      </c>
      <c r="AT111" s="10"/>
      <c r="AU111" s="10"/>
      <c r="AV111" s="10"/>
      <c r="AW111" s="10">
        <v>30.8</v>
      </c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>
        <v>61</v>
      </c>
      <c r="BN111" s="10"/>
      <c r="BO111" s="10"/>
      <c r="BP111" s="10"/>
      <c r="BQ111" s="10">
        <v>30.8</v>
      </c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>
        <v>42.2</v>
      </c>
      <c r="CK111" s="10"/>
      <c r="CL111" s="10"/>
      <c r="CM111" s="10"/>
    </row>
    <row r="112" spans="1:91" s="13" customFormat="1" ht="16.5">
      <c r="A112" s="10">
        <v>107</v>
      </c>
      <c r="B112" s="30" t="s">
        <v>403</v>
      </c>
      <c r="C112" s="10">
        <f t="shared" si="2"/>
        <v>11</v>
      </c>
      <c r="D112" s="10">
        <f t="shared" si="3"/>
        <v>286.8</v>
      </c>
      <c r="E112" s="10"/>
      <c r="F112" s="10"/>
      <c r="G112" s="10">
        <v>21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>
        <v>21</v>
      </c>
      <c r="AI112" s="10">
        <v>42.2</v>
      </c>
      <c r="AJ112" s="10"/>
      <c r="AK112" s="10"/>
      <c r="AL112" s="10">
        <v>21</v>
      </c>
      <c r="AM112" s="10"/>
      <c r="AN112" s="10"/>
      <c r="AO112" s="10"/>
      <c r="AP112" s="10"/>
      <c r="AQ112" s="10"/>
      <c r="AR112" s="10"/>
      <c r="AS112" s="10"/>
      <c r="AT112" s="10"/>
      <c r="AU112" s="10"/>
      <c r="AV112" s="10">
        <v>12</v>
      </c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>
        <v>42.2</v>
      </c>
      <c r="BT112" s="10"/>
      <c r="BU112" s="10">
        <v>21</v>
      </c>
      <c r="BV112" s="10"/>
      <c r="BW112" s="10">
        <v>1</v>
      </c>
      <c r="BX112" s="10"/>
      <c r="BY112" s="10"/>
      <c r="BZ112" s="10"/>
      <c r="CA112" s="10"/>
      <c r="CB112" s="10">
        <v>42.2</v>
      </c>
      <c r="CC112" s="10"/>
      <c r="CD112" s="10"/>
      <c r="CE112" s="10"/>
      <c r="CF112" s="10">
        <v>21</v>
      </c>
      <c r="CG112" s="10"/>
      <c r="CH112" s="10"/>
      <c r="CI112" s="10"/>
      <c r="CJ112" s="10">
        <v>42.2</v>
      </c>
      <c r="CK112" s="10"/>
      <c r="CL112" s="10"/>
      <c r="CM112" s="10"/>
    </row>
    <row r="113" spans="1:91" s="13" customFormat="1" ht="16.5">
      <c r="A113" s="10">
        <v>108</v>
      </c>
      <c r="B113" s="30" t="s">
        <v>240</v>
      </c>
      <c r="C113" s="10">
        <f t="shared" si="2"/>
        <v>8</v>
      </c>
      <c r="D113" s="10">
        <f t="shared" si="3"/>
        <v>286.2</v>
      </c>
      <c r="E113" s="10"/>
      <c r="F113" s="10"/>
      <c r="G113" s="10"/>
      <c r="H113" s="10"/>
      <c r="I113" s="10">
        <v>42.2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>
        <v>42.2</v>
      </c>
      <c r="Z113" s="10"/>
      <c r="AA113" s="10"/>
      <c r="AB113" s="10"/>
      <c r="AC113" s="10"/>
      <c r="AD113" s="10"/>
      <c r="AE113" s="10"/>
      <c r="AF113" s="10"/>
      <c r="AG113" s="10"/>
      <c r="AH113" s="10"/>
      <c r="AI113" s="10">
        <v>42.2</v>
      </c>
      <c r="AJ113" s="10"/>
      <c r="AK113" s="10"/>
      <c r="AL113" s="10">
        <v>42.2</v>
      </c>
      <c r="AM113" s="10"/>
      <c r="AN113" s="10"/>
      <c r="AO113" s="10"/>
      <c r="AP113" s="10"/>
      <c r="AQ113" s="10"/>
      <c r="AR113" s="10"/>
      <c r="AS113" s="10"/>
      <c r="AT113" s="10"/>
      <c r="AU113" s="10"/>
      <c r="AV113" s="10">
        <v>12</v>
      </c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>
        <v>42.2</v>
      </c>
      <c r="BK113" s="10"/>
      <c r="BL113" s="10"/>
      <c r="BM113" s="10"/>
      <c r="BN113" s="10"/>
      <c r="BO113" s="10"/>
      <c r="BP113" s="10"/>
      <c r="BQ113" s="10"/>
      <c r="BR113" s="10"/>
      <c r="BS113" s="10"/>
      <c r="BT113" s="10">
        <v>21</v>
      </c>
      <c r="BU113" s="10"/>
      <c r="BV113" s="10"/>
      <c r="BW113" s="10"/>
      <c r="BX113" s="10"/>
      <c r="BY113" s="10"/>
      <c r="BZ113" s="10"/>
      <c r="CA113" s="10"/>
      <c r="CB113" s="10">
        <v>42.2</v>
      </c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</row>
    <row r="114" spans="1:75" s="13" customFormat="1" ht="16.5">
      <c r="A114" s="10">
        <v>109</v>
      </c>
      <c r="B114" s="33" t="s">
        <v>268</v>
      </c>
      <c r="C114" s="10">
        <f t="shared" si="2"/>
        <v>8</v>
      </c>
      <c r="D114" s="10">
        <f t="shared" si="3"/>
        <v>285.5</v>
      </c>
      <c r="E114" s="10"/>
      <c r="F114" s="10"/>
      <c r="G114" s="10"/>
      <c r="H114" s="10"/>
      <c r="I114" s="10"/>
      <c r="J114" s="10">
        <v>42.2</v>
      </c>
      <c r="K114" s="10"/>
      <c r="L114" s="10"/>
      <c r="M114" s="10"/>
      <c r="N114" s="10"/>
      <c r="O114" s="10"/>
      <c r="P114" s="10"/>
      <c r="Q114" s="10"/>
      <c r="R114" s="10">
        <v>42.2</v>
      </c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>
        <v>42.2</v>
      </c>
      <c r="AI114" s="10">
        <v>42.2</v>
      </c>
      <c r="AJ114" s="10"/>
      <c r="AK114" s="10"/>
      <c r="AL114" s="10">
        <v>42.2</v>
      </c>
      <c r="AM114" s="10"/>
      <c r="AN114" s="10"/>
      <c r="AO114" s="10"/>
      <c r="AP114" s="10"/>
      <c r="AQ114" s="10"/>
      <c r="AR114" s="10"/>
      <c r="AS114" s="10">
        <v>20.3</v>
      </c>
      <c r="AT114" s="10"/>
      <c r="AU114" s="10"/>
      <c r="AV114" s="10"/>
      <c r="AW114" s="10"/>
      <c r="AX114" s="10"/>
      <c r="AY114" s="10"/>
      <c r="AZ114" s="10"/>
      <c r="BA114" s="10"/>
      <c r="BB114" s="10">
        <v>12</v>
      </c>
      <c r="BC114" s="10"/>
      <c r="BD114" s="10"/>
      <c r="BE114" s="10"/>
      <c r="BF114" s="10"/>
      <c r="BG114" s="10"/>
      <c r="BH114" s="10"/>
      <c r="BW114" s="13">
        <v>42.2</v>
      </c>
    </row>
    <row r="115" spans="1:91" s="13" customFormat="1" ht="16.5">
      <c r="A115" s="10">
        <v>110</v>
      </c>
      <c r="B115" s="30" t="s">
        <v>129</v>
      </c>
      <c r="C115" s="10">
        <f t="shared" si="2"/>
        <v>8</v>
      </c>
      <c r="D115" s="10">
        <f t="shared" si="3"/>
        <v>284.2</v>
      </c>
      <c r="E115" s="10"/>
      <c r="F115" s="10"/>
      <c r="G115" s="10">
        <v>42.2</v>
      </c>
      <c r="H115" s="10"/>
      <c r="I115" s="10"/>
      <c r="J115" s="10">
        <v>42.2</v>
      </c>
      <c r="K115" s="10"/>
      <c r="L115" s="10"/>
      <c r="M115" s="10"/>
      <c r="N115" s="10"/>
      <c r="O115" s="10"/>
      <c r="P115" s="10"/>
      <c r="Q115" s="10"/>
      <c r="R115" s="10">
        <v>42.2</v>
      </c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>
        <v>42.2</v>
      </c>
      <c r="AJ115" s="10"/>
      <c r="AK115" s="10"/>
      <c r="AL115" s="10">
        <v>42.2</v>
      </c>
      <c r="AM115" s="10"/>
      <c r="AN115" s="13">
        <v>42.2</v>
      </c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>
        <v>21</v>
      </c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>
        <v>10</v>
      </c>
      <c r="CG115" s="10"/>
      <c r="CH115" s="10"/>
      <c r="CI115" s="10"/>
      <c r="CJ115" s="10"/>
      <c r="CK115" s="10"/>
      <c r="CL115" s="10"/>
      <c r="CM115" s="10"/>
    </row>
    <row r="116" spans="1:91" s="13" customFormat="1" ht="16.5">
      <c r="A116" s="10">
        <v>111</v>
      </c>
      <c r="B116" s="33" t="s">
        <v>317</v>
      </c>
      <c r="C116" s="10">
        <f t="shared" si="2"/>
        <v>7</v>
      </c>
      <c r="D116" s="10">
        <f t="shared" si="3"/>
        <v>274.2</v>
      </c>
      <c r="E116" s="10"/>
      <c r="F116" s="10"/>
      <c r="G116" s="10">
        <v>42.2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>
        <v>42.2</v>
      </c>
      <c r="S116" s="10"/>
      <c r="T116" s="10"/>
      <c r="U116" s="10"/>
      <c r="V116" s="10"/>
      <c r="W116" s="10"/>
      <c r="X116" s="10"/>
      <c r="Y116" s="10">
        <v>42.2</v>
      </c>
      <c r="Z116" s="10"/>
      <c r="AA116" s="10"/>
      <c r="AB116" s="10"/>
      <c r="AC116" s="10"/>
      <c r="AD116" s="10"/>
      <c r="AE116" s="10"/>
      <c r="AF116" s="10"/>
      <c r="AG116" s="10"/>
      <c r="AH116" s="10"/>
      <c r="AI116" s="10">
        <v>42.2</v>
      </c>
      <c r="AJ116" s="10"/>
      <c r="AK116" s="10"/>
      <c r="AL116" s="10">
        <v>21</v>
      </c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>
        <v>42.2</v>
      </c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>
        <v>42.2</v>
      </c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</row>
    <row r="117" spans="1:91" s="13" customFormat="1" ht="16.5">
      <c r="A117" s="10">
        <v>112</v>
      </c>
      <c r="B117" s="29" t="s">
        <v>139</v>
      </c>
      <c r="C117" s="10">
        <f t="shared" si="2"/>
        <v>9</v>
      </c>
      <c r="D117" s="10">
        <f t="shared" si="3"/>
        <v>273.8</v>
      </c>
      <c r="E117" s="10"/>
      <c r="F117" s="10"/>
      <c r="G117" s="10">
        <v>21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>
        <v>42.2</v>
      </c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>
        <v>21</v>
      </c>
      <c r="BU117" s="10">
        <v>21</v>
      </c>
      <c r="BV117" s="10"/>
      <c r="BW117" s="10">
        <v>21</v>
      </c>
      <c r="BX117" s="10"/>
      <c r="BY117" s="10">
        <v>42.2</v>
      </c>
      <c r="BZ117" s="10"/>
      <c r="CA117" s="10"/>
      <c r="CB117" s="10">
        <v>42.2</v>
      </c>
      <c r="CC117" s="10"/>
      <c r="CD117" s="10"/>
      <c r="CE117" s="10"/>
      <c r="CF117" s="10">
        <v>42.2</v>
      </c>
      <c r="CG117" s="10"/>
      <c r="CH117" s="10"/>
      <c r="CI117" s="10"/>
      <c r="CJ117" s="10"/>
      <c r="CK117" s="10">
        <v>21</v>
      </c>
      <c r="CL117" s="10"/>
      <c r="CM117" s="10"/>
    </row>
    <row r="118" spans="1:91" s="13" customFormat="1" ht="16.5">
      <c r="A118" s="10">
        <v>113</v>
      </c>
      <c r="B118" s="30" t="s">
        <v>34</v>
      </c>
      <c r="C118" s="10">
        <f t="shared" si="2"/>
        <v>7</v>
      </c>
      <c r="D118" s="10">
        <f t="shared" si="3"/>
        <v>273.5</v>
      </c>
      <c r="E118" s="10"/>
      <c r="F118" s="10"/>
      <c r="G118" s="10"/>
      <c r="H118" s="10"/>
      <c r="I118" s="10">
        <v>42.2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>
        <v>42.2</v>
      </c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>
        <v>42.2</v>
      </c>
      <c r="AI118" s="10"/>
      <c r="AJ118" s="10"/>
      <c r="AK118" s="10"/>
      <c r="AL118" s="10">
        <v>42.2</v>
      </c>
      <c r="AM118" s="10"/>
      <c r="AN118" s="10"/>
      <c r="AO118" s="10"/>
      <c r="AP118" s="10"/>
      <c r="AQ118" s="10"/>
      <c r="AR118" s="10"/>
      <c r="AS118" s="13">
        <v>20.3</v>
      </c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>
        <v>42.2</v>
      </c>
      <c r="CC118" s="10"/>
      <c r="CD118" s="10"/>
      <c r="CE118" s="10"/>
      <c r="CF118" s="10">
        <v>42.2</v>
      </c>
      <c r="CG118" s="10"/>
      <c r="CH118" s="10"/>
      <c r="CI118" s="10"/>
      <c r="CJ118" s="10"/>
      <c r="CK118" s="10"/>
      <c r="CL118" s="10"/>
      <c r="CM118" s="10"/>
    </row>
    <row r="119" spans="1:91" s="13" customFormat="1" ht="16.5">
      <c r="A119" s="10">
        <v>114</v>
      </c>
      <c r="B119" s="33" t="s">
        <v>320</v>
      </c>
      <c r="C119" s="10">
        <f t="shared" si="2"/>
        <v>9</v>
      </c>
      <c r="D119" s="10">
        <f t="shared" si="3"/>
        <v>273.1</v>
      </c>
      <c r="E119" s="10"/>
      <c r="F119" s="10"/>
      <c r="G119" s="10">
        <v>21</v>
      </c>
      <c r="H119" s="10"/>
      <c r="I119" s="10">
        <v>21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>
        <v>42.2</v>
      </c>
      <c r="AJ119" s="10"/>
      <c r="AK119" s="10"/>
      <c r="AL119" s="10">
        <v>42.2</v>
      </c>
      <c r="AM119" s="10"/>
      <c r="AN119" s="13">
        <v>42.2</v>
      </c>
      <c r="AO119" s="10"/>
      <c r="AP119" s="10"/>
      <c r="AQ119" s="10"/>
      <c r="AR119" s="10"/>
      <c r="AS119" s="10">
        <v>20.3</v>
      </c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>
        <v>21</v>
      </c>
      <c r="BU119" s="10">
        <v>21</v>
      </c>
      <c r="BV119" s="10"/>
      <c r="BW119" s="10">
        <v>42.2</v>
      </c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</row>
    <row r="120" spans="1:91" s="13" customFormat="1" ht="16.5">
      <c r="A120" s="10">
        <v>115</v>
      </c>
      <c r="B120" s="29" t="s">
        <v>32</v>
      </c>
      <c r="C120" s="10">
        <f t="shared" si="2"/>
        <v>5</v>
      </c>
      <c r="D120" s="10">
        <f t="shared" si="3"/>
        <v>273.09999999999997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>
        <v>42.2</v>
      </c>
      <c r="BY120" s="10"/>
      <c r="BZ120" s="10"/>
      <c r="CA120" s="10"/>
      <c r="CB120" s="10"/>
      <c r="CC120" s="10">
        <v>100</v>
      </c>
      <c r="CD120" s="10">
        <v>46.5</v>
      </c>
      <c r="CE120" s="10"/>
      <c r="CF120" s="10">
        <v>42.2</v>
      </c>
      <c r="CG120" s="10"/>
      <c r="CH120" s="10"/>
      <c r="CI120" s="10"/>
      <c r="CJ120" s="10"/>
      <c r="CK120" s="10">
        <v>42.2</v>
      </c>
      <c r="CL120" s="10"/>
      <c r="CM120" s="10"/>
    </row>
    <row r="121" spans="1:91" s="13" customFormat="1" ht="16.5">
      <c r="A121" s="10">
        <v>116</v>
      </c>
      <c r="B121" s="34" t="s">
        <v>422</v>
      </c>
      <c r="C121" s="10">
        <f t="shared" si="2"/>
        <v>9</v>
      </c>
      <c r="D121" s="10">
        <f t="shared" si="3"/>
        <v>272.3</v>
      </c>
      <c r="E121" s="10"/>
      <c r="F121" s="10"/>
      <c r="G121" s="10">
        <v>42.2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>
        <v>42.2</v>
      </c>
      <c r="S121" s="10"/>
      <c r="T121" s="10"/>
      <c r="U121" s="10"/>
      <c r="V121" s="10"/>
      <c r="W121" s="10"/>
      <c r="X121" s="10"/>
      <c r="Y121" s="10"/>
      <c r="Z121" s="10"/>
      <c r="AA121" s="10">
        <v>8</v>
      </c>
      <c r="AB121" s="10"/>
      <c r="AC121" s="10"/>
      <c r="AD121" s="10"/>
      <c r="AE121" s="10"/>
      <c r="AF121" s="10"/>
      <c r="AG121" s="10"/>
      <c r="AH121" s="10">
        <v>42.2</v>
      </c>
      <c r="AI121" s="10"/>
      <c r="AJ121" s="10"/>
      <c r="AK121" s="10"/>
      <c r="AL121" s="10">
        <v>42.2</v>
      </c>
      <c r="AM121" s="10"/>
      <c r="AN121" s="10"/>
      <c r="AO121" s="10"/>
      <c r="AP121" s="10"/>
      <c r="AQ121" s="10"/>
      <c r="AR121" s="10"/>
      <c r="AS121" s="13">
        <v>20.3</v>
      </c>
      <c r="AT121" s="10"/>
      <c r="AU121" s="10"/>
      <c r="AV121" s="10">
        <v>12</v>
      </c>
      <c r="AW121" s="10"/>
      <c r="AX121" s="10"/>
      <c r="AY121" s="10">
        <v>42.2</v>
      </c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>
        <v>21</v>
      </c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</row>
    <row r="122" spans="1:91" s="13" customFormat="1" ht="16.5">
      <c r="A122" s="10">
        <v>117</v>
      </c>
      <c r="B122" s="30" t="s">
        <v>123</v>
      </c>
      <c r="C122" s="10">
        <f t="shared" si="2"/>
        <v>10</v>
      </c>
      <c r="D122" s="10">
        <f t="shared" si="3"/>
        <v>271.3</v>
      </c>
      <c r="E122" s="10"/>
      <c r="F122" s="10"/>
      <c r="G122" s="10">
        <v>21</v>
      </c>
      <c r="H122" s="10">
        <v>30.8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>
        <v>42.2</v>
      </c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>
        <v>42.2</v>
      </c>
      <c r="AJ122" s="10"/>
      <c r="AK122" s="10"/>
      <c r="AL122" s="10">
        <v>21</v>
      </c>
      <c r="AM122" s="10"/>
      <c r="AN122" s="10"/>
      <c r="AO122" s="10"/>
      <c r="AP122" s="10"/>
      <c r="AQ122" s="10"/>
      <c r="AR122" s="10"/>
      <c r="AS122" s="13">
        <v>20.3</v>
      </c>
      <c r="AT122" s="10"/>
      <c r="AU122" s="10"/>
      <c r="AV122" s="10"/>
      <c r="AW122" s="10">
        <v>30.8</v>
      </c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>
        <v>21</v>
      </c>
      <c r="BU122" s="10"/>
      <c r="BV122" s="10"/>
      <c r="BW122" s="10">
        <v>21</v>
      </c>
      <c r="BX122" s="10"/>
      <c r="BY122" s="10"/>
      <c r="BZ122" s="10"/>
      <c r="CA122" s="10"/>
      <c r="CB122" s="10"/>
      <c r="CC122" s="10"/>
      <c r="CD122" s="10"/>
      <c r="CE122" s="10"/>
      <c r="CF122" s="10">
        <v>21</v>
      </c>
      <c r="CG122" s="10"/>
      <c r="CH122" s="10"/>
      <c r="CI122" s="10"/>
      <c r="CJ122" s="10"/>
      <c r="CK122" s="10"/>
      <c r="CL122" s="10"/>
      <c r="CM122" s="10"/>
    </row>
    <row r="123" spans="1:91" s="13" customFormat="1" ht="16.5">
      <c r="A123" s="10">
        <v>118</v>
      </c>
      <c r="B123" s="21" t="s">
        <v>836</v>
      </c>
      <c r="C123" s="10">
        <f t="shared" si="2"/>
        <v>7</v>
      </c>
      <c r="D123" s="10">
        <f t="shared" si="3"/>
        <v>265.2</v>
      </c>
      <c r="E123" s="10"/>
      <c r="F123" s="10"/>
      <c r="G123" s="10">
        <v>42.2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>
        <v>42.2</v>
      </c>
      <c r="X123" s="10"/>
      <c r="Y123" s="10"/>
      <c r="Z123" s="10"/>
      <c r="AA123" s="10"/>
      <c r="AB123" s="10">
        <v>42.2</v>
      </c>
      <c r="AC123" s="10"/>
      <c r="AD123" s="10"/>
      <c r="AE123" s="10"/>
      <c r="AF123" s="10"/>
      <c r="AG123" s="10"/>
      <c r="AH123" s="10">
        <v>42.2</v>
      </c>
      <c r="AI123" s="10">
        <v>42.2</v>
      </c>
      <c r="AJ123" s="10"/>
      <c r="AK123" s="10"/>
      <c r="AL123" s="10"/>
      <c r="AM123" s="10"/>
      <c r="AN123" s="10">
        <v>42.2</v>
      </c>
      <c r="AO123" s="10"/>
      <c r="AP123" s="10"/>
      <c r="AQ123" s="10"/>
      <c r="AR123" s="10"/>
      <c r="AS123" s="10"/>
      <c r="AT123" s="10"/>
      <c r="AU123" s="10"/>
      <c r="AV123" s="10">
        <v>12</v>
      </c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</row>
    <row r="124" spans="1:91" s="13" customFormat="1" ht="16.5">
      <c r="A124" s="10">
        <v>119</v>
      </c>
      <c r="B124" s="30" t="s">
        <v>47</v>
      </c>
      <c r="C124" s="10">
        <f t="shared" si="2"/>
        <v>8</v>
      </c>
      <c r="D124" s="10">
        <f t="shared" si="3"/>
        <v>265</v>
      </c>
      <c r="E124" s="10"/>
      <c r="F124" s="10"/>
      <c r="G124" s="10"/>
      <c r="H124" s="10"/>
      <c r="I124" s="10">
        <v>21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>
        <v>42.2</v>
      </c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>
        <v>12</v>
      </c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>
        <v>42.2</v>
      </c>
      <c r="BS124" s="10"/>
      <c r="BT124" s="10"/>
      <c r="BU124" s="10">
        <v>21</v>
      </c>
      <c r="BV124" s="10"/>
      <c r="BW124" s="10"/>
      <c r="BX124" s="10"/>
      <c r="BY124" s="10">
        <v>42.2</v>
      </c>
      <c r="BZ124" s="10"/>
      <c r="CA124" s="10"/>
      <c r="CB124" s="10">
        <v>42.2</v>
      </c>
      <c r="CC124" s="10"/>
      <c r="CD124" s="10"/>
      <c r="CE124" s="10"/>
      <c r="CF124" s="10">
        <v>42.2</v>
      </c>
      <c r="CG124" s="10"/>
      <c r="CH124" s="10"/>
      <c r="CI124" s="10"/>
      <c r="CJ124" s="10"/>
      <c r="CK124" s="10"/>
      <c r="CL124" s="10"/>
      <c r="CM124" s="10"/>
    </row>
    <row r="125" spans="1:91" s="13" customFormat="1" ht="16.5">
      <c r="A125" s="10">
        <v>120</v>
      </c>
      <c r="B125" s="30" t="s">
        <v>39</v>
      </c>
      <c r="C125" s="10">
        <f t="shared" si="2"/>
        <v>12</v>
      </c>
      <c r="D125" s="10">
        <f t="shared" si="3"/>
        <v>263.70000000000005</v>
      </c>
      <c r="E125" s="10"/>
      <c r="F125" s="10"/>
      <c r="G125" s="10"/>
      <c r="H125" s="10">
        <v>30.8</v>
      </c>
      <c r="I125" s="10"/>
      <c r="J125" s="10"/>
      <c r="K125" s="10"/>
      <c r="L125" s="10"/>
      <c r="M125" s="10"/>
      <c r="N125" s="10">
        <v>10</v>
      </c>
      <c r="O125" s="10"/>
      <c r="P125" s="10"/>
      <c r="Q125" s="10"/>
      <c r="R125" s="10"/>
      <c r="S125" s="10"/>
      <c r="T125" s="10"/>
      <c r="U125" s="10"/>
      <c r="V125" s="10">
        <v>19</v>
      </c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>
        <v>21</v>
      </c>
      <c r="AJ125" s="10"/>
      <c r="AK125" s="10"/>
      <c r="AL125" s="10"/>
      <c r="AM125" s="10"/>
      <c r="AN125" s="10"/>
      <c r="AO125" s="10"/>
      <c r="AP125" s="10"/>
      <c r="AQ125" s="13">
        <v>30.8</v>
      </c>
      <c r="AR125" s="10"/>
      <c r="AS125" s="10">
        <v>20.3</v>
      </c>
      <c r="AT125" s="10"/>
      <c r="AU125" s="10"/>
      <c r="AV125" s="10"/>
      <c r="AW125" s="10">
        <v>30.8</v>
      </c>
      <c r="AX125" s="10"/>
      <c r="AY125" s="10"/>
      <c r="AZ125" s="10"/>
      <c r="BA125" s="10">
        <v>38</v>
      </c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>
        <v>4</v>
      </c>
      <c r="BM125" s="10"/>
      <c r="BN125" s="10"/>
      <c r="BO125" s="10">
        <v>17</v>
      </c>
      <c r="BP125" s="10"/>
      <c r="BQ125" s="10"/>
      <c r="BR125" s="10"/>
      <c r="BS125" s="10"/>
      <c r="BT125" s="10">
        <v>21</v>
      </c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>
        <v>21</v>
      </c>
      <c r="CG125" s="10"/>
      <c r="CH125" s="10"/>
      <c r="CI125" s="10"/>
      <c r="CJ125" s="10"/>
      <c r="CK125" s="10"/>
      <c r="CL125" s="10"/>
      <c r="CM125" s="10"/>
    </row>
    <row r="126" spans="1:91" s="13" customFormat="1" ht="16.5">
      <c r="A126" s="10">
        <v>121</v>
      </c>
      <c r="B126" s="30" t="s">
        <v>230</v>
      </c>
      <c r="C126" s="10">
        <f t="shared" si="2"/>
        <v>8</v>
      </c>
      <c r="D126" s="10">
        <f t="shared" si="3"/>
        <v>263</v>
      </c>
      <c r="E126" s="10"/>
      <c r="F126" s="10"/>
      <c r="G126" s="10"/>
      <c r="H126" s="10"/>
      <c r="I126" s="10">
        <v>42.2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>
        <v>10</v>
      </c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>
        <v>42.2</v>
      </c>
      <c r="AI126" s="10">
        <v>21</v>
      </c>
      <c r="AJ126" s="10"/>
      <c r="AK126" s="10"/>
      <c r="AL126" s="10">
        <v>42.2</v>
      </c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>
        <v>21</v>
      </c>
      <c r="BV126" s="10"/>
      <c r="BW126" s="10"/>
      <c r="BX126" s="10"/>
      <c r="BY126" s="10">
        <v>42.2</v>
      </c>
      <c r="BZ126" s="10"/>
      <c r="CA126" s="10"/>
      <c r="CB126" s="10">
        <v>42.2</v>
      </c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</row>
    <row r="127" spans="1:51" s="13" customFormat="1" ht="16.5">
      <c r="A127" s="10">
        <v>122</v>
      </c>
      <c r="B127" s="32" t="s">
        <v>610</v>
      </c>
      <c r="C127" s="10">
        <f t="shared" si="2"/>
        <v>6</v>
      </c>
      <c r="D127" s="10">
        <f t="shared" si="3"/>
        <v>261</v>
      </c>
      <c r="E127" s="10"/>
      <c r="F127" s="10"/>
      <c r="G127" s="10">
        <v>42.2</v>
      </c>
      <c r="H127" s="10"/>
      <c r="I127" s="10">
        <v>42.2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>
        <v>50</v>
      </c>
      <c r="AG127" s="10"/>
      <c r="AH127" s="10"/>
      <c r="AI127" s="10">
        <v>42.2</v>
      </c>
      <c r="AJ127" s="10"/>
      <c r="AK127" s="10"/>
      <c r="AL127" s="10">
        <v>42.2</v>
      </c>
      <c r="AM127" s="10"/>
      <c r="AN127" s="10"/>
      <c r="AO127" s="10"/>
      <c r="AP127" s="10"/>
      <c r="AY127" s="13">
        <v>42.2</v>
      </c>
    </row>
    <row r="128" spans="1:91" s="13" customFormat="1" ht="16.5">
      <c r="A128" s="10">
        <v>123</v>
      </c>
      <c r="B128" s="30" t="s">
        <v>38</v>
      </c>
      <c r="C128" s="10">
        <f t="shared" si="2"/>
        <v>13</v>
      </c>
      <c r="D128" s="10">
        <f t="shared" si="3"/>
        <v>254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>
        <v>21</v>
      </c>
      <c r="AJ128" s="10"/>
      <c r="AK128" s="10"/>
      <c r="AL128" s="10">
        <v>21</v>
      </c>
      <c r="AM128" s="10"/>
      <c r="AN128" s="10"/>
      <c r="AO128" s="10"/>
      <c r="AP128" s="10"/>
      <c r="AQ128" s="13">
        <v>30.8</v>
      </c>
      <c r="AR128" s="10"/>
      <c r="AS128" s="10"/>
      <c r="AT128" s="10"/>
      <c r="AU128" s="10"/>
      <c r="AV128" s="10">
        <v>12</v>
      </c>
      <c r="AW128" s="10"/>
      <c r="AX128" s="10"/>
      <c r="AY128" s="10"/>
      <c r="AZ128" s="10"/>
      <c r="BA128" s="10">
        <v>25</v>
      </c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>
        <v>4</v>
      </c>
      <c r="BM128" s="10"/>
      <c r="BN128" s="10">
        <v>10</v>
      </c>
      <c r="BO128" s="10">
        <v>17</v>
      </c>
      <c r="BP128" s="10"/>
      <c r="BQ128" s="10"/>
      <c r="BR128" s="10"/>
      <c r="BS128" s="10"/>
      <c r="BT128" s="10">
        <v>21</v>
      </c>
      <c r="BU128" s="10">
        <v>8</v>
      </c>
      <c r="BV128" s="10"/>
      <c r="BW128" s="10">
        <v>42.2</v>
      </c>
      <c r="BX128" s="10"/>
      <c r="BY128" s="10"/>
      <c r="BZ128" s="10"/>
      <c r="CA128" s="10"/>
      <c r="CB128" s="10">
        <v>21</v>
      </c>
      <c r="CC128" s="10"/>
      <c r="CD128" s="10"/>
      <c r="CE128" s="10"/>
      <c r="CF128" s="10">
        <v>21</v>
      </c>
      <c r="CG128" s="10"/>
      <c r="CH128" s="10"/>
      <c r="CI128" s="10"/>
      <c r="CJ128" s="10"/>
      <c r="CK128" s="10"/>
      <c r="CL128" s="10"/>
      <c r="CM128" s="10"/>
    </row>
    <row r="129" spans="1:91" s="13" customFormat="1" ht="16.5">
      <c r="A129" s="10">
        <v>124</v>
      </c>
      <c r="B129" s="29" t="s">
        <v>33</v>
      </c>
      <c r="C129" s="10">
        <f t="shared" si="2"/>
        <v>10</v>
      </c>
      <c r="D129" s="10">
        <f t="shared" si="3"/>
        <v>253.39999999999998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>
        <v>10.6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>
        <v>8</v>
      </c>
      <c r="AB129" s="10"/>
      <c r="AC129" s="10"/>
      <c r="AD129" s="10"/>
      <c r="AE129" s="10"/>
      <c r="AF129" s="10"/>
      <c r="AG129" s="10"/>
      <c r="AH129" s="10">
        <v>42.2</v>
      </c>
      <c r="AI129" s="10">
        <v>42.2</v>
      </c>
      <c r="AJ129" s="10"/>
      <c r="AK129" s="10"/>
      <c r="AL129" s="10">
        <v>42.2</v>
      </c>
      <c r="AM129" s="10"/>
      <c r="AN129" s="10"/>
      <c r="AO129" s="10"/>
      <c r="AP129" s="10"/>
      <c r="AQ129" s="10"/>
      <c r="AR129" s="10"/>
      <c r="AS129" s="10"/>
      <c r="AT129" s="10"/>
      <c r="AU129" s="10"/>
      <c r="AV129" s="10">
        <v>12</v>
      </c>
      <c r="AW129" s="10"/>
      <c r="AX129" s="10"/>
      <c r="AY129" s="10"/>
      <c r="AZ129" s="10"/>
      <c r="BA129" s="10"/>
      <c r="BB129" s="10">
        <v>12</v>
      </c>
      <c r="BC129" s="10"/>
      <c r="BD129" s="10"/>
      <c r="BE129" s="10"/>
      <c r="BF129" s="10"/>
      <c r="BG129" s="10"/>
      <c r="BH129" s="10"/>
      <c r="BI129" s="10"/>
      <c r="BJ129" s="10"/>
      <c r="BK129" s="10">
        <v>21</v>
      </c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>
        <v>21</v>
      </c>
      <c r="CG129" s="10"/>
      <c r="CH129" s="10"/>
      <c r="CI129" s="10"/>
      <c r="CJ129" s="10"/>
      <c r="CK129" s="10">
        <v>42.2</v>
      </c>
      <c r="CL129" s="10"/>
      <c r="CM129" s="10"/>
    </row>
    <row r="130" spans="1:91" s="13" customFormat="1" ht="16.5">
      <c r="A130" s="10">
        <v>125</v>
      </c>
      <c r="B130" s="30" t="s">
        <v>245</v>
      </c>
      <c r="C130" s="10">
        <f t="shared" si="2"/>
        <v>6</v>
      </c>
      <c r="D130" s="10">
        <f t="shared" si="3"/>
        <v>253.2</v>
      </c>
      <c r="E130" s="10"/>
      <c r="F130" s="10"/>
      <c r="G130" s="10">
        <v>42.2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>
        <v>42.2</v>
      </c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>
        <v>42.2</v>
      </c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>
        <v>42.2</v>
      </c>
      <c r="BX130" s="10"/>
      <c r="BY130" s="10">
        <v>42.2</v>
      </c>
      <c r="BZ130" s="10"/>
      <c r="CA130" s="10"/>
      <c r="CB130" s="10">
        <v>42.2</v>
      </c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</row>
    <row r="131" spans="1:91" s="13" customFormat="1" ht="16.5">
      <c r="A131" s="10">
        <v>126</v>
      </c>
      <c r="B131" s="30" t="s">
        <v>30</v>
      </c>
      <c r="C131" s="10">
        <f t="shared" si="2"/>
        <v>9</v>
      </c>
      <c r="D131" s="10">
        <f t="shared" si="3"/>
        <v>252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>
        <v>30.8</v>
      </c>
      <c r="AX131" s="10"/>
      <c r="AY131" s="10"/>
      <c r="AZ131" s="10"/>
      <c r="BA131" s="10">
        <v>38</v>
      </c>
      <c r="BB131" s="10"/>
      <c r="BC131" s="10"/>
      <c r="BD131" s="10"/>
      <c r="BE131" s="10"/>
      <c r="BF131" s="10"/>
      <c r="BG131" s="10">
        <v>14.6</v>
      </c>
      <c r="BH131" s="10"/>
      <c r="BI131" s="10"/>
      <c r="BJ131" s="10"/>
      <c r="BK131" s="10"/>
      <c r="BL131" s="10">
        <v>4</v>
      </c>
      <c r="BM131" s="10"/>
      <c r="BN131" s="10">
        <v>42.2</v>
      </c>
      <c r="BO131" s="10">
        <v>17</v>
      </c>
      <c r="BP131" s="10"/>
      <c r="BQ131" s="10"/>
      <c r="BR131" s="10">
        <v>21</v>
      </c>
      <c r="BS131" s="10"/>
      <c r="BT131" s="10"/>
      <c r="BU131" s="10"/>
      <c r="BV131" s="10"/>
      <c r="BW131" s="10"/>
      <c r="BX131" s="10">
        <v>42.2</v>
      </c>
      <c r="BY131" s="10"/>
      <c r="BZ131" s="10"/>
      <c r="CA131" s="10"/>
      <c r="CB131" s="10"/>
      <c r="CC131" s="10"/>
      <c r="CD131" s="10"/>
      <c r="CE131" s="10"/>
      <c r="CF131" s="10">
        <v>42.2</v>
      </c>
      <c r="CG131" s="10"/>
      <c r="CH131" s="10"/>
      <c r="CI131" s="10"/>
      <c r="CJ131" s="10"/>
      <c r="CK131" s="10"/>
      <c r="CL131" s="10"/>
      <c r="CM131" s="10"/>
    </row>
    <row r="132" spans="1:91" s="13" customFormat="1" ht="16.5">
      <c r="A132" s="10">
        <v>127</v>
      </c>
      <c r="B132" s="30" t="s">
        <v>78</v>
      </c>
      <c r="C132" s="10">
        <f t="shared" si="2"/>
        <v>9</v>
      </c>
      <c r="D132" s="10">
        <f t="shared" si="3"/>
        <v>251.39999999999998</v>
      </c>
      <c r="E132" s="10"/>
      <c r="F132" s="10"/>
      <c r="G132" s="10"/>
      <c r="H132" s="10"/>
      <c r="I132" s="10">
        <v>42.2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>
        <v>30.8</v>
      </c>
      <c r="AX132" s="10"/>
      <c r="AY132" s="10"/>
      <c r="AZ132" s="10"/>
      <c r="BA132" s="10">
        <v>25</v>
      </c>
      <c r="BB132" s="10"/>
      <c r="BC132" s="10"/>
      <c r="BD132" s="10"/>
      <c r="BE132" s="10"/>
      <c r="BF132" s="10"/>
      <c r="BG132" s="10"/>
      <c r="BH132" s="10"/>
      <c r="BI132" s="10"/>
      <c r="BJ132" s="10">
        <v>23</v>
      </c>
      <c r="BK132" s="10"/>
      <c r="BL132" s="10">
        <v>4</v>
      </c>
      <c r="BM132" s="10"/>
      <c r="BN132" s="10"/>
      <c r="BO132" s="10"/>
      <c r="BP132" s="10"/>
      <c r="BQ132" s="10"/>
      <c r="BR132" s="10"/>
      <c r="BS132" s="10"/>
      <c r="BT132" s="10">
        <v>21</v>
      </c>
      <c r="BU132" s="10">
        <v>21</v>
      </c>
      <c r="BV132" s="10"/>
      <c r="BW132" s="10">
        <v>42.2</v>
      </c>
      <c r="BX132" s="10"/>
      <c r="BY132" s="10"/>
      <c r="BZ132" s="10"/>
      <c r="CA132" s="10"/>
      <c r="CB132" s="10"/>
      <c r="CC132" s="10"/>
      <c r="CD132" s="10"/>
      <c r="CE132" s="10"/>
      <c r="CF132" s="10">
        <v>42.2</v>
      </c>
      <c r="CG132" s="10"/>
      <c r="CH132" s="10"/>
      <c r="CI132" s="10"/>
      <c r="CJ132" s="10"/>
      <c r="CK132" s="10"/>
      <c r="CL132" s="10"/>
      <c r="CM132" s="10"/>
    </row>
    <row r="133" spans="1:91" s="13" customFormat="1" ht="16.5">
      <c r="A133" s="10">
        <v>128</v>
      </c>
      <c r="B133" s="29" t="s">
        <v>107</v>
      </c>
      <c r="C133" s="10">
        <f t="shared" si="2"/>
        <v>7</v>
      </c>
      <c r="D133" s="10">
        <f t="shared" si="3"/>
        <v>244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>
        <v>42.2</v>
      </c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>
        <v>12</v>
      </c>
      <c r="BC133" s="10"/>
      <c r="BD133" s="10"/>
      <c r="BE133" s="10"/>
      <c r="BF133" s="10"/>
      <c r="BG133" s="10"/>
      <c r="BH133" s="10"/>
      <c r="BI133" s="10"/>
      <c r="BJ133" s="10"/>
      <c r="BK133" s="10">
        <v>21</v>
      </c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>
        <v>42.2</v>
      </c>
      <c r="BX133" s="10"/>
      <c r="BY133" s="10"/>
      <c r="BZ133" s="10"/>
      <c r="CA133" s="10"/>
      <c r="CB133" s="10">
        <v>42.2</v>
      </c>
      <c r="CC133" s="10"/>
      <c r="CD133" s="10"/>
      <c r="CE133" s="10"/>
      <c r="CF133" s="10">
        <v>42.2</v>
      </c>
      <c r="CG133" s="10"/>
      <c r="CH133" s="10"/>
      <c r="CI133" s="10"/>
      <c r="CJ133" s="10"/>
      <c r="CK133" s="10">
        <v>42.2</v>
      </c>
      <c r="CL133" s="10"/>
      <c r="CM133" s="10"/>
    </row>
    <row r="134" spans="1:91" s="13" customFormat="1" ht="16.5">
      <c r="A134" s="10">
        <v>129</v>
      </c>
      <c r="B134" s="30" t="s">
        <v>97</v>
      </c>
      <c r="C134" s="10">
        <f aca="true" t="shared" si="4" ref="C134:C145">COUNT(E134:CM134)</f>
        <v>7</v>
      </c>
      <c r="D134" s="10">
        <f aca="true" t="shared" si="5" ref="D134:D145">SUM(E134:CM134)</f>
        <v>244</v>
      </c>
      <c r="E134" s="10"/>
      <c r="F134" s="10"/>
      <c r="G134" s="10">
        <v>42.2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>
        <v>42.2</v>
      </c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>
        <v>12</v>
      </c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>
        <v>21</v>
      </c>
      <c r="BU134" s="10"/>
      <c r="BV134" s="10"/>
      <c r="BW134" s="10">
        <v>42.2</v>
      </c>
      <c r="BX134" s="10"/>
      <c r="BY134" s="10"/>
      <c r="BZ134" s="10"/>
      <c r="CA134" s="10"/>
      <c r="CB134" s="10">
        <v>42.2</v>
      </c>
      <c r="CC134" s="10"/>
      <c r="CD134" s="10"/>
      <c r="CE134" s="10"/>
      <c r="CF134" s="10">
        <v>42.2</v>
      </c>
      <c r="CG134" s="10"/>
      <c r="CH134" s="10"/>
      <c r="CI134" s="10"/>
      <c r="CJ134" s="10"/>
      <c r="CK134" s="10"/>
      <c r="CL134" s="10"/>
      <c r="CM134" s="10"/>
    </row>
    <row r="135" spans="1:91" s="13" customFormat="1" ht="16.5">
      <c r="A135" s="10">
        <v>130</v>
      </c>
      <c r="B135" s="29" t="s">
        <v>80</v>
      </c>
      <c r="C135" s="10">
        <f t="shared" si="4"/>
        <v>7</v>
      </c>
      <c r="D135" s="10">
        <f t="shared" si="5"/>
        <v>244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>
        <v>42.2</v>
      </c>
      <c r="AI135" s="10">
        <v>42.2</v>
      </c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>
        <v>12</v>
      </c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>
        <v>42.2</v>
      </c>
      <c r="BX135" s="10"/>
      <c r="BY135" s="10"/>
      <c r="BZ135" s="10"/>
      <c r="CA135" s="10"/>
      <c r="CB135" s="10">
        <v>42.2</v>
      </c>
      <c r="CC135" s="10"/>
      <c r="CD135" s="10"/>
      <c r="CE135" s="10"/>
      <c r="CF135" s="10"/>
      <c r="CG135" s="10">
        <v>42.2</v>
      </c>
      <c r="CH135" s="10"/>
      <c r="CI135" s="10"/>
      <c r="CJ135" s="10"/>
      <c r="CK135" s="10">
        <v>21</v>
      </c>
      <c r="CL135" s="10"/>
      <c r="CM135" s="10"/>
    </row>
    <row r="136" spans="1:91" s="13" customFormat="1" ht="16.5">
      <c r="A136" s="10">
        <v>131</v>
      </c>
      <c r="B136" s="30" t="s">
        <v>117</v>
      </c>
      <c r="C136" s="10">
        <f t="shared" si="4"/>
        <v>9</v>
      </c>
      <c r="D136" s="10">
        <f t="shared" si="5"/>
        <v>243.60000000000002</v>
      </c>
      <c r="E136" s="10"/>
      <c r="F136" s="10"/>
      <c r="G136" s="10">
        <v>42.2</v>
      </c>
      <c r="H136" s="10"/>
      <c r="I136" s="10"/>
      <c r="J136" s="10">
        <v>42.2</v>
      </c>
      <c r="K136" s="10" t="s">
        <v>170</v>
      </c>
      <c r="L136" s="10"/>
      <c r="M136" s="10"/>
      <c r="N136" s="10"/>
      <c r="O136" s="10"/>
      <c r="P136" s="10"/>
      <c r="Q136" s="10"/>
      <c r="R136" s="10">
        <v>42.2</v>
      </c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>
        <v>12</v>
      </c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>
        <v>21</v>
      </c>
      <c r="BU136" s="10">
        <v>21</v>
      </c>
      <c r="BV136" s="10"/>
      <c r="BW136" s="10">
        <v>21</v>
      </c>
      <c r="BX136" s="10"/>
      <c r="BY136" s="10"/>
      <c r="BZ136" s="10"/>
      <c r="CA136" s="10"/>
      <c r="CB136" s="10">
        <v>21</v>
      </c>
      <c r="CC136" s="10"/>
      <c r="CD136" s="10"/>
      <c r="CE136" s="10"/>
      <c r="CF136" s="10">
        <v>21</v>
      </c>
      <c r="CG136" s="10"/>
      <c r="CH136" s="10"/>
      <c r="CI136" s="10"/>
      <c r="CJ136" s="10"/>
      <c r="CK136" s="10"/>
      <c r="CL136" s="10"/>
      <c r="CM136" s="10"/>
    </row>
    <row r="137" spans="1:91" s="13" customFormat="1" ht="16.5">
      <c r="A137" s="10">
        <v>132</v>
      </c>
      <c r="B137" s="32" t="s">
        <v>837</v>
      </c>
      <c r="C137" s="10">
        <f t="shared" si="4"/>
        <v>9</v>
      </c>
      <c r="D137" s="10">
        <f t="shared" si="5"/>
        <v>243.60000000000002</v>
      </c>
      <c r="E137" s="10"/>
      <c r="F137" s="10"/>
      <c r="G137" s="10">
        <v>42.2</v>
      </c>
      <c r="H137" s="10"/>
      <c r="I137" s="10">
        <v>21</v>
      </c>
      <c r="J137" s="10"/>
      <c r="K137" s="10"/>
      <c r="L137" s="10"/>
      <c r="M137" s="10"/>
      <c r="N137" s="10"/>
      <c r="O137" s="10"/>
      <c r="P137" s="10">
        <v>21</v>
      </c>
      <c r="Q137" s="10"/>
      <c r="R137" s="10"/>
      <c r="S137" s="10"/>
      <c r="T137" s="10"/>
      <c r="U137" s="10">
        <v>42.2</v>
      </c>
      <c r="V137" s="10"/>
      <c r="W137" s="10"/>
      <c r="X137" s="10"/>
      <c r="Y137" s="10">
        <v>21</v>
      </c>
      <c r="Z137" s="10"/>
      <c r="AA137" s="10"/>
      <c r="AB137" s="10"/>
      <c r="AC137" s="10"/>
      <c r="AD137" s="10"/>
      <c r="AE137" s="10">
        <v>42.2</v>
      </c>
      <c r="AF137" s="10"/>
      <c r="AG137" s="10"/>
      <c r="AH137" s="10"/>
      <c r="AI137" s="10"/>
      <c r="AJ137" s="10"/>
      <c r="AK137" s="10"/>
      <c r="AL137" s="10">
        <v>21</v>
      </c>
      <c r="AM137" s="10"/>
      <c r="AN137" s="10"/>
      <c r="AO137" s="10"/>
      <c r="AP137" s="10">
        <v>21</v>
      </c>
      <c r="AQ137" s="10"/>
      <c r="AR137" s="10"/>
      <c r="AS137" s="10"/>
      <c r="AT137" s="10"/>
      <c r="AU137" s="10">
        <v>12</v>
      </c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</row>
    <row r="138" spans="1:73" s="13" customFormat="1" ht="16.5">
      <c r="A138" s="10">
        <v>133</v>
      </c>
      <c r="B138" s="34" t="s">
        <v>464</v>
      </c>
      <c r="C138" s="10">
        <f t="shared" si="4"/>
        <v>7</v>
      </c>
      <c r="D138" s="10">
        <f t="shared" si="5"/>
        <v>242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>
        <v>10</v>
      </c>
      <c r="T138" s="10"/>
      <c r="U138" s="10"/>
      <c r="V138" s="10"/>
      <c r="W138" s="10">
        <v>42.2</v>
      </c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>
        <v>42.2</v>
      </c>
      <c r="AJ138" s="10"/>
      <c r="AK138" s="10"/>
      <c r="AL138" s="10">
        <v>42.2</v>
      </c>
      <c r="AM138" s="10"/>
      <c r="AN138" s="13">
        <v>42.2</v>
      </c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>
        <v>42.2</v>
      </c>
      <c r="AZ138" s="10"/>
      <c r="BA138" s="10"/>
      <c r="BB138" s="10"/>
      <c r="BC138" s="10"/>
      <c r="BD138" s="10"/>
      <c r="BE138" s="10"/>
      <c r="BF138" s="10"/>
      <c r="BG138" s="10"/>
      <c r="BH138" s="10"/>
      <c r="BU138" s="13">
        <v>21</v>
      </c>
    </row>
    <row r="139" spans="1:91" s="13" customFormat="1" ht="16.5">
      <c r="A139" s="10">
        <v>134</v>
      </c>
      <c r="B139" s="30" t="s">
        <v>144</v>
      </c>
      <c r="C139" s="10">
        <f t="shared" si="4"/>
        <v>9</v>
      </c>
      <c r="D139" s="10">
        <f t="shared" si="5"/>
        <v>241.60000000000002</v>
      </c>
      <c r="E139" s="10"/>
      <c r="F139" s="10"/>
      <c r="G139" s="10">
        <v>21</v>
      </c>
      <c r="H139" s="10"/>
      <c r="I139" s="10">
        <v>42.2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>
        <v>42.2</v>
      </c>
      <c r="AJ139" s="10"/>
      <c r="AK139" s="10"/>
      <c r="AL139" s="10">
        <v>42.2</v>
      </c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>
        <v>21</v>
      </c>
      <c r="BO139" s="10"/>
      <c r="BP139" s="10"/>
      <c r="BQ139" s="10"/>
      <c r="BR139" s="10"/>
      <c r="BS139" s="10"/>
      <c r="BT139" s="10">
        <v>10</v>
      </c>
      <c r="BU139" s="10"/>
      <c r="BV139" s="10"/>
      <c r="BW139" s="10">
        <v>21</v>
      </c>
      <c r="BX139" s="10"/>
      <c r="BY139" s="10">
        <v>21</v>
      </c>
      <c r="BZ139" s="10"/>
      <c r="CA139" s="10"/>
      <c r="CB139" s="10"/>
      <c r="CC139" s="10"/>
      <c r="CD139" s="10"/>
      <c r="CE139" s="10"/>
      <c r="CF139" s="10">
        <v>21</v>
      </c>
      <c r="CG139" s="10"/>
      <c r="CH139" s="10"/>
      <c r="CI139" s="10"/>
      <c r="CJ139" s="10"/>
      <c r="CK139" s="10"/>
      <c r="CL139" s="10"/>
      <c r="CM139" s="10"/>
    </row>
    <row r="140" spans="1:91" s="13" customFormat="1" ht="16.5">
      <c r="A140" s="10">
        <v>135</v>
      </c>
      <c r="B140" s="30" t="s">
        <v>304</v>
      </c>
      <c r="C140" s="10">
        <f t="shared" si="4"/>
        <v>7</v>
      </c>
      <c r="D140" s="10">
        <f t="shared" si="5"/>
        <v>241.59999999999997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>
        <v>42.2</v>
      </c>
      <c r="AI140" s="10">
        <v>42.2</v>
      </c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>
        <v>30.8</v>
      </c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>
        <v>21</v>
      </c>
      <c r="BU140" s="10">
        <v>21</v>
      </c>
      <c r="BV140" s="10"/>
      <c r="BW140" s="10">
        <v>42.2</v>
      </c>
      <c r="BX140" s="10"/>
      <c r="BY140" s="10">
        <v>42.2</v>
      </c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</row>
    <row r="141" spans="1:91" s="13" customFormat="1" ht="16.5">
      <c r="A141" s="10">
        <v>136</v>
      </c>
      <c r="B141" s="30" t="s">
        <v>81</v>
      </c>
      <c r="C141" s="10">
        <f t="shared" si="4"/>
        <v>12</v>
      </c>
      <c r="D141" s="10">
        <f t="shared" si="5"/>
        <v>233.39999999999998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>
        <v>10</v>
      </c>
      <c r="O141" s="10"/>
      <c r="P141" s="10"/>
      <c r="Q141" s="10"/>
      <c r="R141" s="10"/>
      <c r="S141" s="10">
        <v>10</v>
      </c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>
        <v>21</v>
      </c>
      <c r="AI141" s="10">
        <v>21</v>
      </c>
      <c r="AJ141" s="10"/>
      <c r="AK141" s="10"/>
      <c r="AL141" s="10">
        <v>21</v>
      </c>
      <c r="AM141" s="10"/>
      <c r="AN141" s="10"/>
      <c r="AO141" s="10"/>
      <c r="AP141" s="10"/>
      <c r="AQ141" s="10"/>
      <c r="AR141" s="10"/>
      <c r="AS141" s="10"/>
      <c r="AT141" s="10"/>
      <c r="AU141" s="10"/>
      <c r="AV141" s="10">
        <v>12</v>
      </c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>
        <v>4</v>
      </c>
      <c r="BM141" s="10"/>
      <c r="BN141" s="10"/>
      <c r="BO141" s="10"/>
      <c r="BP141" s="10"/>
      <c r="BQ141" s="10"/>
      <c r="BR141" s="10"/>
      <c r="BS141" s="10"/>
      <c r="BT141" s="10">
        <v>21</v>
      </c>
      <c r="BU141" s="10">
        <v>8</v>
      </c>
      <c r="BV141" s="10"/>
      <c r="BW141" s="10">
        <v>42.2</v>
      </c>
      <c r="BX141" s="10"/>
      <c r="BY141" s="10"/>
      <c r="BZ141" s="10"/>
      <c r="CA141" s="10"/>
      <c r="CB141" s="10">
        <v>42.2</v>
      </c>
      <c r="CC141" s="10"/>
      <c r="CD141" s="10"/>
      <c r="CE141" s="10"/>
      <c r="CF141" s="10">
        <v>21</v>
      </c>
      <c r="CG141" s="10"/>
      <c r="CH141" s="10"/>
      <c r="CI141" s="10"/>
      <c r="CJ141" s="10"/>
      <c r="CK141" s="10"/>
      <c r="CL141" s="10"/>
      <c r="CM141" s="10"/>
    </row>
    <row r="142" spans="1:91" s="13" customFormat="1" ht="16.5">
      <c r="A142" s="10">
        <v>137</v>
      </c>
      <c r="B142" s="30" t="s">
        <v>50</v>
      </c>
      <c r="C142" s="10">
        <f t="shared" si="4"/>
        <v>6</v>
      </c>
      <c r="D142" s="10">
        <f t="shared" si="5"/>
        <v>232</v>
      </c>
      <c r="E142" s="10"/>
      <c r="F142" s="10"/>
      <c r="G142" s="10">
        <v>42.2</v>
      </c>
      <c r="H142" s="10"/>
      <c r="I142" s="10">
        <v>42.2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>
        <v>21</v>
      </c>
      <c r="BU142" s="10"/>
      <c r="BV142" s="10"/>
      <c r="BW142" s="10">
        <v>42.2</v>
      </c>
      <c r="BX142" s="10"/>
      <c r="BY142" s="10"/>
      <c r="BZ142" s="10"/>
      <c r="CA142" s="10"/>
      <c r="CB142" s="10">
        <v>42.2</v>
      </c>
      <c r="CC142" s="10"/>
      <c r="CD142" s="10"/>
      <c r="CE142" s="10"/>
      <c r="CF142" s="10">
        <v>42.2</v>
      </c>
      <c r="CG142" s="10"/>
      <c r="CH142" s="10"/>
      <c r="CI142" s="10"/>
      <c r="CJ142" s="10"/>
      <c r="CK142" s="10"/>
      <c r="CL142" s="10"/>
      <c r="CM142" s="10"/>
    </row>
    <row r="143" spans="1:91" s="13" customFormat="1" ht="16.5">
      <c r="A143" s="10">
        <v>138</v>
      </c>
      <c r="B143" s="29" t="s">
        <v>61</v>
      </c>
      <c r="C143" s="10">
        <f t="shared" si="4"/>
        <v>7</v>
      </c>
      <c r="D143" s="10">
        <f t="shared" si="5"/>
        <v>227.8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>
        <v>21</v>
      </c>
      <c r="Q143" s="10"/>
      <c r="R143" s="10"/>
      <c r="S143" s="10"/>
      <c r="T143" s="10"/>
      <c r="U143" s="10"/>
      <c r="V143" s="10"/>
      <c r="W143" s="10"/>
      <c r="X143" s="10"/>
      <c r="Y143" s="10">
        <v>42.2</v>
      </c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>
        <v>17</v>
      </c>
      <c r="BP143" s="10"/>
      <c r="BQ143" s="10"/>
      <c r="BR143" s="10"/>
      <c r="BS143" s="10"/>
      <c r="BT143" s="10"/>
      <c r="BU143" s="10">
        <v>21</v>
      </c>
      <c r="BV143" s="10"/>
      <c r="BW143" s="10"/>
      <c r="BX143" s="10"/>
      <c r="BY143" s="10"/>
      <c r="BZ143" s="10"/>
      <c r="CA143" s="10"/>
      <c r="CB143" s="10">
        <v>42.2</v>
      </c>
      <c r="CC143" s="10"/>
      <c r="CD143" s="10"/>
      <c r="CE143" s="10"/>
      <c r="CF143" s="10">
        <v>42.2</v>
      </c>
      <c r="CG143" s="10"/>
      <c r="CH143" s="10"/>
      <c r="CI143" s="10"/>
      <c r="CJ143" s="10"/>
      <c r="CK143" s="10">
        <v>42.2</v>
      </c>
      <c r="CL143" s="10"/>
      <c r="CM143" s="10"/>
    </row>
    <row r="144" spans="1:91" s="13" customFormat="1" ht="16.5">
      <c r="A144" s="10">
        <v>139</v>
      </c>
      <c r="B144" s="30" t="s">
        <v>84</v>
      </c>
      <c r="C144" s="10">
        <f t="shared" si="4"/>
        <v>9</v>
      </c>
      <c r="D144" s="10">
        <f t="shared" si="5"/>
        <v>226.60000000000002</v>
      </c>
      <c r="E144" s="10"/>
      <c r="F144" s="10"/>
      <c r="G144" s="10">
        <v>21</v>
      </c>
      <c r="H144" s="10"/>
      <c r="I144" s="10">
        <v>21</v>
      </c>
      <c r="J144" s="10"/>
      <c r="K144" s="10"/>
      <c r="L144" s="10"/>
      <c r="M144" s="10"/>
      <c r="N144" s="10"/>
      <c r="O144" s="10"/>
      <c r="P144" s="10"/>
      <c r="Q144" s="10"/>
      <c r="R144" s="10">
        <v>42.2</v>
      </c>
      <c r="S144" s="10"/>
      <c r="T144" s="10"/>
      <c r="U144" s="10"/>
      <c r="V144" s="10"/>
      <c r="W144" s="10">
        <v>42.2</v>
      </c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>
        <v>12</v>
      </c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>
        <v>4</v>
      </c>
      <c r="BM144" s="10"/>
      <c r="BN144" s="10"/>
      <c r="BO144" s="10"/>
      <c r="BP144" s="10"/>
      <c r="BQ144" s="10"/>
      <c r="BR144" s="10"/>
      <c r="BS144" s="10"/>
      <c r="BT144" s="10">
        <v>21</v>
      </c>
      <c r="BU144" s="10"/>
      <c r="BV144" s="10"/>
      <c r="BW144" s="10"/>
      <c r="BX144" s="10"/>
      <c r="BY144" s="10">
        <v>42.2</v>
      </c>
      <c r="BZ144" s="10"/>
      <c r="CA144" s="10"/>
      <c r="CB144" s="10"/>
      <c r="CC144" s="10"/>
      <c r="CD144" s="10"/>
      <c r="CE144" s="10"/>
      <c r="CF144" s="10">
        <v>21</v>
      </c>
      <c r="CG144" s="10"/>
      <c r="CH144" s="10"/>
      <c r="CI144" s="10"/>
      <c r="CJ144" s="10"/>
      <c r="CK144" s="10"/>
      <c r="CL144" s="10"/>
      <c r="CM144" s="10"/>
    </row>
    <row r="145" spans="1:91" s="13" customFormat="1" ht="16.5">
      <c r="A145" s="10">
        <v>140</v>
      </c>
      <c r="B145" s="33" t="s">
        <v>315</v>
      </c>
      <c r="C145" s="10">
        <f t="shared" si="4"/>
        <v>6</v>
      </c>
      <c r="D145" s="10">
        <f t="shared" si="5"/>
        <v>223</v>
      </c>
      <c r="E145" s="10"/>
      <c r="F145" s="10"/>
      <c r="G145" s="10"/>
      <c r="H145" s="10"/>
      <c r="I145" s="10">
        <v>42.2</v>
      </c>
      <c r="J145" s="10"/>
      <c r="K145" s="10"/>
      <c r="L145" s="10"/>
      <c r="M145" s="10"/>
      <c r="N145" s="10"/>
      <c r="O145" s="10"/>
      <c r="P145" s="10"/>
      <c r="Q145" s="10"/>
      <c r="R145" s="10">
        <v>42.2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>
        <v>42.2</v>
      </c>
      <c r="AJ145" s="10"/>
      <c r="AK145" s="10"/>
      <c r="AL145" s="10">
        <v>42.2</v>
      </c>
      <c r="AM145" s="10"/>
      <c r="AN145" s="10"/>
      <c r="AO145" s="10"/>
      <c r="AP145" s="10"/>
      <c r="AQ145" s="10"/>
      <c r="AR145" s="10"/>
      <c r="AS145" s="10"/>
      <c r="AT145" s="10"/>
      <c r="AU145" s="10"/>
      <c r="AV145" s="10">
        <v>12</v>
      </c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>
        <v>42.2</v>
      </c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</row>
    <row r="146" spans="1:91" s="13" customFormat="1" ht="16.5">
      <c r="A146" s="10">
        <v>141</v>
      </c>
      <c r="B146" s="35" t="s">
        <v>387</v>
      </c>
      <c r="C146" s="10">
        <f aca="true" t="shared" si="6" ref="C146:C166">COUNT(E146:CM146)</f>
        <v>6</v>
      </c>
      <c r="D146" s="10">
        <f aca="true" t="shared" si="7" ref="D146:D166">SUM(E146:CM146)</f>
        <v>223</v>
      </c>
      <c r="E146" s="10"/>
      <c r="F146" s="10"/>
      <c r="G146" s="10"/>
      <c r="H146" s="10"/>
      <c r="I146" s="10"/>
      <c r="J146" s="10">
        <v>42.2</v>
      </c>
      <c r="K146" s="10" t="s">
        <v>170</v>
      </c>
      <c r="L146" s="10"/>
      <c r="M146" s="10"/>
      <c r="N146" s="10"/>
      <c r="O146" s="10"/>
      <c r="P146" s="10"/>
      <c r="Q146" s="10"/>
      <c r="R146" s="10">
        <v>42.2</v>
      </c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>
        <v>42.2</v>
      </c>
      <c r="AF146" s="10"/>
      <c r="AG146" s="10"/>
      <c r="AH146" s="10"/>
      <c r="AI146" s="10">
        <v>42.2</v>
      </c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>
        <v>12</v>
      </c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>
        <v>42.2</v>
      </c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</row>
    <row r="147" spans="1:91" s="13" customFormat="1" ht="16.5">
      <c r="A147" s="10">
        <v>142</v>
      </c>
      <c r="B147" s="30" t="s">
        <v>247</v>
      </c>
      <c r="C147" s="10">
        <f t="shared" si="6"/>
        <v>6</v>
      </c>
      <c r="D147" s="10">
        <f t="shared" si="7"/>
        <v>223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>
        <v>42.2</v>
      </c>
      <c r="AI147" s="10"/>
      <c r="AJ147" s="10"/>
      <c r="AK147" s="10"/>
      <c r="AL147" s="10">
        <v>42.2</v>
      </c>
      <c r="AM147" s="10"/>
      <c r="AN147" s="10"/>
      <c r="AO147" s="10"/>
      <c r="AP147" s="10"/>
      <c r="AQ147" s="10"/>
      <c r="AR147" s="10"/>
      <c r="AS147" s="10"/>
      <c r="AT147" s="10"/>
      <c r="AU147" s="10"/>
      <c r="AV147" s="10">
        <v>12</v>
      </c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>
        <v>42.2</v>
      </c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>
        <v>42.2</v>
      </c>
      <c r="BX147" s="10"/>
      <c r="BY147" s="10"/>
      <c r="BZ147" s="10"/>
      <c r="CA147" s="10"/>
      <c r="CB147" s="10">
        <v>42.2</v>
      </c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</row>
    <row r="148" spans="1:91" s="13" customFormat="1" ht="16.5">
      <c r="A148" s="10">
        <v>143</v>
      </c>
      <c r="B148" s="34" t="s">
        <v>412</v>
      </c>
      <c r="C148" s="10">
        <f t="shared" si="6"/>
        <v>7</v>
      </c>
      <c r="D148" s="10">
        <f t="shared" si="7"/>
        <v>222.8</v>
      </c>
      <c r="E148" s="10"/>
      <c r="F148" s="10"/>
      <c r="G148" s="10">
        <v>42.2</v>
      </c>
      <c r="H148" s="10"/>
      <c r="I148" s="10"/>
      <c r="J148" s="10">
        <v>42.2</v>
      </c>
      <c r="K148" s="10" t="s">
        <v>170</v>
      </c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>
        <v>42.2</v>
      </c>
      <c r="AI148" s="10">
        <v>21</v>
      </c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>
        <v>12</v>
      </c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>
        <v>42.2</v>
      </c>
      <c r="BK148" s="10"/>
      <c r="BL148" s="10"/>
      <c r="BM148" s="10"/>
      <c r="BN148" s="10"/>
      <c r="BO148" s="10"/>
      <c r="BP148" s="10"/>
      <c r="BQ148" s="10"/>
      <c r="BR148" s="10"/>
      <c r="BS148" s="10"/>
      <c r="BT148" s="10">
        <v>21</v>
      </c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</row>
    <row r="149" spans="1:48" s="13" customFormat="1" ht="16.5">
      <c r="A149" s="10">
        <v>144</v>
      </c>
      <c r="B149" s="21" t="s">
        <v>842</v>
      </c>
      <c r="C149" s="10">
        <f t="shared" si="6"/>
        <v>7</v>
      </c>
      <c r="D149" s="10">
        <f t="shared" si="7"/>
        <v>222.10000000000002</v>
      </c>
      <c r="E149" s="10"/>
      <c r="F149" s="10"/>
      <c r="G149" s="10">
        <v>42.2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>
        <v>42.2</v>
      </c>
      <c r="S149" s="10"/>
      <c r="T149" s="10"/>
      <c r="U149" s="10"/>
      <c r="V149" s="10"/>
      <c r="W149" s="10"/>
      <c r="X149" s="10"/>
      <c r="Y149" s="10">
        <v>42.2</v>
      </c>
      <c r="Z149" s="10"/>
      <c r="AA149" s="10"/>
      <c r="AB149" s="10"/>
      <c r="AC149" s="10"/>
      <c r="AD149" s="10"/>
      <c r="AE149" s="10"/>
      <c r="AF149" s="10"/>
      <c r="AG149" s="10"/>
      <c r="AH149" s="10">
        <v>42.2</v>
      </c>
      <c r="AI149" s="10">
        <v>21</v>
      </c>
      <c r="AJ149" s="10"/>
      <c r="AK149" s="10"/>
      <c r="AL149" s="10"/>
      <c r="AM149" s="10"/>
      <c r="AN149" s="10"/>
      <c r="AO149" s="10"/>
      <c r="AP149" s="10"/>
      <c r="AS149" s="10">
        <v>20.3</v>
      </c>
      <c r="AV149" s="13">
        <v>12</v>
      </c>
    </row>
    <row r="150" spans="1:91" s="13" customFormat="1" ht="16.5">
      <c r="A150" s="10">
        <v>145</v>
      </c>
      <c r="B150" s="30" t="s">
        <v>45</v>
      </c>
      <c r="C150" s="10">
        <f t="shared" si="6"/>
        <v>11</v>
      </c>
      <c r="D150" s="10">
        <f t="shared" si="7"/>
        <v>217.3</v>
      </c>
      <c r="E150" s="10"/>
      <c r="F150" s="10"/>
      <c r="G150" s="10">
        <v>21</v>
      </c>
      <c r="H150" s="10"/>
      <c r="I150" s="10">
        <v>21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>
        <v>21</v>
      </c>
      <c r="V150" s="10"/>
      <c r="W150" s="10">
        <v>21</v>
      </c>
      <c r="X150" s="10"/>
      <c r="Y150" s="10"/>
      <c r="Z150" s="10"/>
      <c r="AA150" s="10"/>
      <c r="AB150" s="10">
        <v>21</v>
      </c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3">
        <v>20.3</v>
      </c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>
        <v>21</v>
      </c>
      <c r="BU150" s="10">
        <v>8</v>
      </c>
      <c r="BV150" s="10"/>
      <c r="BW150" s="10"/>
      <c r="BX150" s="10"/>
      <c r="BY150" s="10">
        <v>21</v>
      </c>
      <c r="BZ150" s="10"/>
      <c r="CA150" s="10"/>
      <c r="CB150" s="10">
        <v>21</v>
      </c>
      <c r="CC150" s="10"/>
      <c r="CD150" s="10"/>
      <c r="CE150" s="10"/>
      <c r="CF150" s="10">
        <v>21</v>
      </c>
      <c r="CG150" s="10"/>
      <c r="CH150" s="10"/>
      <c r="CI150" s="10"/>
      <c r="CJ150" s="10"/>
      <c r="CK150" s="10"/>
      <c r="CL150" s="10"/>
      <c r="CM150" s="10"/>
    </row>
    <row r="151" spans="1:91" s="13" customFormat="1" ht="16.5">
      <c r="A151" s="10">
        <v>146</v>
      </c>
      <c r="B151" s="33" t="s">
        <v>310</v>
      </c>
      <c r="C151" s="10">
        <f t="shared" si="6"/>
        <v>5</v>
      </c>
      <c r="D151" s="10">
        <f t="shared" si="7"/>
        <v>211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>
        <v>42.2</v>
      </c>
      <c r="AI151" s="10">
        <v>42.2</v>
      </c>
      <c r="AJ151" s="10"/>
      <c r="AK151" s="10"/>
      <c r="AL151" s="10">
        <v>42.2</v>
      </c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>
        <v>42.2</v>
      </c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>
        <v>42.2</v>
      </c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</row>
    <row r="152" spans="1:38" s="13" customFormat="1" ht="16.5">
      <c r="A152" s="10">
        <v>147</v>
      </c>
      <c r="B152" s="30" t="s">
        <v>779</v>
      </c>
      <c r="C152" s="10">
        <f t="shared" si="6"/>
        <v>5</v>
      </c>
      <c r="D152" s="10">
        <f t="shared" si="7"/>
        <v>211</v>
      </c>
      <c r="E152" s="10"/>
      <c r="F152" s="10"/>
      <c r="G152" s="10">
        <v>42.2</v>
      </c>
      <c r="H152" s="10"/>
      <c r="I152" s="10"/>
      <c r="J152" s="10">
        <v>42.2</v>
      </c>
      <c r="K152" s="10" t="s">
        <v>170</v>
      </c>
      <c r="L152" s="10"/>
      <c r="M152" s="10"/>
      <c r="N152" s="10"/>
      <c r="O152" s="10"/>
      <c r="P152" s="10"/>
      <c r="Q152" s="10"/>
      <c r="R152" s="10">
        <v>42.2</v>
      </c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>
        <v>42.2</v>
      </c>
      <c r="AJ152" s="10"/>
      <c r="AK152" s="10"/>
      <c r="AL152" s="13">
        <v>42.2</v>
      </c>
    </row>
    <row r="153" spans="1:91" s="13" customFormat="1" ht="16.5">
      <c r="A153" s="10">
        <v>148</v>
      </c>
      <c r="B153" s="30" t="s">
        <v>248</v>
      </c>
      <c r="C153" s="10">
        <f t="shared" si="6"/>
        <v>5</v>
      </c>
      <c r="D153" s="10">
        <f t="shared" si="7"/>
        <v>211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>
        <v>42.2</v>
      </c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>
        <v>42.2</v>
      </c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>
        <v>42.2</v>
      </c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>
        <v>42.2</v>
      </c>
      <c r="BX153" s="10"/>
      <c r="BY153" s="10"/>
      <c r="BZ153" s="10"/>
      <c r="CA153" s="10"/>
      <c r="CB153" s="10">
        <v>42.2</v>
      </c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</row>
    <row r="154" spans="1:91" s="13" customFormat="1" ht="16.5">
      <c r="A154" s="10">
        <v>149</v>
      </c>
      <c r="B154" s="30" t="s">
        <v>416</v>
      </c>
      <c r="C154" s="10">
        <f t="shared" si="6"/>
        <v>6</v>
      </c>
      <c r="D154" s="10">
        <f t="shared" si="7"/>
        <v>210.8</v>
      </c>
      <c r="E154" s="10"/>
      <c r="F154" s="10"/>
      <c r="G154" s="10"/>
      <c r="H154" s="10"/>
      <c r="I154" s="10">
        <v>42.2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>
        <v>42.2</v>
      </c>
      <c r="Z154" s="10"/>
      <c r="AA154" s="10"/>
      <c r="AB154" s="10"/>
      <c r="AC154" s="10"/>
      <c r="AD154" s="10"/>
      <c r="AE154" s="10"/>
      <c r="AF154" s="10"/>
      <c r="AG154" s="10"/>
      <c r="AH154" s="10">
        <v>42.2</v>
      </c>
      <c r="AI154" s="10">
        <v>21</v>
      </c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>
        <v>21</v>
      </c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>
        <v>42.2</v>
      </c>
      <c r="CK154" s="10"/>
      <c r="CL154" s="10"/>
      <c r="CM154" s="10"/>
    </row>
    <row r="155" spans="1:91" s="13" customFormat="1" ht="16.5">
      <c r="A155" s="10">
        <v>150</v>
      </c>
      <c r="B155" s="33" t="s">
        <v>324</v>
      </c>
      <c r="C155" s="10">
        <f t="shared" si="6"/>
        <v>7</v>
      </c>
      <c r="D155" s="10">
        <f t="shared" si="7"/>
        <v>209.39999999999998</v>
      </c>
      <c r="E155" s="10"/>
      <c r="F155" s="10"/>
      <c r="G155" s="10"/>
      <c r="H155" s="10"/>
      <c r="I155" s="10"/>
      <c r="J155" s="10"/>
      <c r="K155" s="10"/>
      <c r="L155" s="10" t="s">
        <v>375</v>
      </c>
      <c r="M155" s="10"/>
      <c r="N155" s="10">
        <v>10</v>
      </c>
      <c r="O155" s="10"/>
      <c r="P155" s="10"/>
      <c r="Q155" s="10"/>
      <c r="R155" s="10">
        <v>42.2</v>
      </c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>
        <v>42.2</v>
      </c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>
        <v>30.8</v>
      </c>
      <c r="AX155" s="10"/>
      <c r="AY155" s="10"/>
      <c r="AZ155" s="10"/>
      <c r="BA155" s="13">
        <v>38</v>
      </c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>
        <v>4</v>
      </c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>
        <v>42.2</v>
      </c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</row>
    <row r="156" spans="1:91" s="13" customFormat="1" ht="16.5">
      <c r="A156" s="10">
        <v>151</v>
      </c>
      <c r="B156" s="19" t="s">
        <v>217</v>
      </c>
      <c r="C156" s="10">
        <f t="shared" si="6"/>
        <v>6</v>
      </c>
      <c r="D156" s="10">
        <f t="shared" si="7"/>
        <v>206.10000000000002</v>
      </c>
      <c r="E156" s="10"/>
      <c r="F156" s="10"/>
      <c r="G156" s="10">
        <v>42.2</v>
      </c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>
        <v>42.2</v>
      </c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>
        <v>12</v>
      </c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>
        <v>21</v>
      </c>
      <c r="BU156" s="10"/>
      <c r="BV156" s="10"/>
      <c r="BW156" s="10">
        <v>42.2</v>
      </c>
      <c r="BX156" s="10"/>
      <c r="BY156" s="10"/>
      <c r="BZ156" s="10"/>
      <c r="CA156" s="10"/>
      <c r="CB156" s="10"/>
      <c r="CC156" s="10"/>
      <c r="CD156" s="10">
        <v>46.5</v>
      </c>
      <c r="CE156" s="10"/>
      <c r="CF156" s="10"/>
      <c r="CG156" s="10"/>
      <c r="CH156" s="10"/>
      <c r="CI156" s="10"/>
      <c r="CJ156" s="10"/>
      <c r="CK156" s="10"/>
      <c r="CL156" s="10"/>
      <c r="CM156" s="10"/>
    </row>
    <row r="157" spans="1:91" s="13" customFormat="1" ht="16.5">
      <c r="A157" s="10">
        <v>152</v>
      </c>
      <c r="B157" s="29" t="s">
        <v>89</v>
      </c>
      <c r="C157" s="10">
        <f t="shared" si="6"/>
        <v>10</v>
      </c>
      <c r="D157" s="10">
        <f t="shared" si="7"/>
        <v>205.6</v>
      </c>
      <c r="E157" s="10"/>
      <c r="F157" s="10"/>
      <c r="G157" s="10">
        <v>21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>
        <v>21</v>
      </c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>
        <v>14.6</v>
      </c>
      <c r="BH157" s="10"/>
      <c r="BI157" s="10"/>
      <c r="BJ157" s="10">
        <v>23</v>
      </c>
      <c r="BK157" s="10"/>
      <c r="BL157" s="10"/>
      <c r="BM157" s="10"/>
      <c r="BN157" s="10">
        <v>21</v>
      </c>
      <c r="BO157" s="10"/>
      <c r="BP157" s="10"/>
      <c r="BQ157" s="10"/>
      <c r="BR157" s="10"/>
      <c r="BS157" s="10"/>
      <c r="BT157" s="10"/>
      <c r="BU157" s="10"/>
      <c r="BV157" s="10"/>
      <c r="BW157" s="10">
        <v>21</v>
      </c>
      <c r="BX157" s="10"/>
      <c r="BY157" s="10">
        <v>21</v>
      </c>
      <c r="BZ157" s="10"/>
      <c r="CA157" s="10"/>
      <c r="CB157" s="10">
        <v>21</v>
      </c>
      <c r="CC157" s="10"/>
      <c r="CD157" s="10"/>
      <c r="CE157" s="10"/>
      <c r="CF157" s="10">
        <v>21</v>
      </c>
      <c r="CG157" s="10"/>
      <c r="CH157" s="10"/>
      <c r="CI157" s="10"/>
      <c r="CJ157" s="10"/>
      <c r="CK157" s="10">
        <v>21</v>
      </c>
      <c r="CL157" s="10"/>
      <c r="CM157" s="10"/>
    </row>
    <row r="158" spans="1:91" s="13" customFormat="1" ht="16.5">
      <c r="A158" s="10">
        <v>153</v>
      </c>
      <c r="B158" s="30" t="s">
        <v>260</v>
      </c>
      <c r="C158" s="10">
        <f t="shared" si="6"/>
        <v>8</v>
      </c>
      <c r="D158" s="10">
        <f t="shared" si="7"/>
        <v>199.8</v>
      </c>
      <c r="E158" s="10"/>
      <c r="F158" s="10"/>
      <c r="G158" s="10">
        <v>21</v>
      </c>
      <c r="H158" s="10">
        <v>30.8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>
        <v>42.2</v>
      </c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3">
        <v>30.8</v>
      </c>
      <c r="AR158" s="10"/>
      <c r="AS158" s="10"/>
      <c r="AT158" s="10"/>
      <c r="AU158" s="10"/>
      <c r="AV158" s="10">
        <v>12</v>
      </c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>
        <v>21</v>
      </c>
      <c r="BU158" s="10"/>
      <c r="BV158" s="10"/>
      <c r="BW158" s="10">
        <v>21</v>
      </c>
      <c r="BX158" s="10"/>
      <c r="BY158" s="10"/>
      <c r="BZ158" s="10"/>
      <c r="CA158" s="10"/>
      <c r="CB158" s="10">
        <v>21</v>
      </c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</row>
    <row r="159" spans="1:91" s="13" customFormat="1" ht="16.5">
      <c r="A159" s="10">
        <v>154</v>
      </c>
      <c r="B159" s="19" t="s">
        <v>411</v>
      </c>
      <c r="C159" s="10">
        <f t="shared" si="6"/>
        <v>6</v>
      </c>
      <c r="D159" s="10">
        <f t="shared" si="7"/>
        <v>198.7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>
        <v>42.2</v>
      </c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3">
        <v>20.3</v>
      </c>
      <c r="AT159" s="10"/>
      <c r="AU159" s="10"/>
      <c r="AV159" s="10"/>
      <c r="AW159" s="10">
        <v>30.8</v>
      </c>
      <c r="AX159" s="10"/>
      <c r="AY159" s="10">
        <v>42.2</v>
      </c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>
        <v>42.2</v>
      </c>
      <c r="BK159" s="10"/>
      <c r="BL159" s="10"/>
      <c r="BM159" s="10"/>
      <c r="BN159" s="10"/>
      <c r="BO159" s="10"/>
      <c r="BP159" s="10"/>
      <c r="BQ159" s="10"/>
      <c r="BR159" s="10"/>
      <c r="BS159" s="10"/>
      <c r="BT159" s="10">
        <v>21</v>
      </c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</row>
    <row r="160" spans="1:91" s="13" customFormat="1" ht="16.5">
      <c r="A160" s="10">
        <v>155</v>
      </c>
      <c r="B160" s="21" t="s">
        <v>845</v>
      </c>
      <c r="C160" s="10">
        <f t="shared" si="6"/>
        <v>4</v>
      </c>
      <c r="D160" s="10">
        <f t="shared" si="7"/>
        <v>196.39999999999998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>
        <v>42.2</v>
      </c>
      <c r="S160" s="10"/>
      <c r="T160" s="10"/>
      <c r="U160" s="10"/>
      <c r="V160" s="10"/>
      <c r="W160" s="10"/>
      <c r="X160" s="10">
        <v>100</v>
      </c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>
        <v>42.2</v>
      </c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>
        <v>12</v>
      </c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</row>
    <row r="161" spans="1:26" s="13" customFormat="1" ht="16.5">
      <c r="A161" s="10">
        <v>156</v>
      </c>
      <c r="B161" s="30" t="s">
        <v>929</v>
      </c>
      <c r="C161" s="10">
        <f t="shared" si="6"/>
        <v>5</v>
      </c>
      <c r="D161" s="10">
        <f t="shared" si="7"/>
        <v>189.8</v>
      </c>
      <c r="E161" s="10"/>
      <c r="F161" s="10"/>
      <c r="G161" s="10">
        <v>42.2</v>
      </c>
      <c r="H161" s="10"/>
      <c r="I161" s="10"/>
      <c r="J161" s="10">
        <v>42.2</v>
      </c>
      <c r="K161" s="10" t="s">
        <v>170</v>
      </c>
      <c r="L161" s="10"/>
      <c r="M161" s="10"/>
      <c r="N161" s="10"/>
      <c r="O161" s="10"/>
      <c r="P161" s="10">
        <v>21</v>
      </c>
      <c r="Q161" s="10"/>
      <c r="R161" s="10">
        <v>42.2</v>
      </c>
      <c r="S161" s="10"/>
      <c r="T161" s="10"/>
      <c r="U161" s="10"/>
      <c r="V161" s="10"/>
      <c r="W161" s="10"/>
      <c r="X161" s="10"/>
      <c r="Y161" s="10">
        <v>42.2</v>
      </c>
      <c r="Z161" s="10"/>
    </row>
    <row r="162" spans="1:91" s="13" customFormat="1" ht="16.5">
      <c r="A162" s="10">
        <v>157</v>
      </c>
      <c r="B162" s="19" t="s">
        <v>685</v>
      </c>
      <c r="C162" s="10">
        <f t="shared" si="6"/>
        <v>5</v>
      </c>
      <c r="D162" s="10">
        <f t="shared" si="7"/>
        <v>189.10000000000002</v>
      </c>
      <c r="E162" s="10"/>
      <c r="F162" s="10">
        <v>42.2</v>
      </c>
      <c r="G162" s="10"/>
      <c r="H162" s="10"/>
      <c r="I162" s="10"/>
      <c r="J162" s="10">
        <v>42.2</v>
      </c>
      <c r="K162" s="10" t="s">
        <v>170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>
        <v>42.2</v>
      </c>
      <c r="AI162" s="10"/>
      <c r="AJ162" s="10"/>
      <c r="AK162" s="10"/>
      <c r="AL162" s="10">
        <v>42.2</v>
      </c>
      <c r="AM162" s="10"/>
      <c r="AN162" s="10"/>
      <c r="AO162" s="10"/>
      <c r="AP162" s="10"/>
      <c r="AQ162" s="10"/>
      <c r="AR162" s="10"/>
      <c r="AS162" s="10">
        <v>20.3</v>
      </c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</row>
    <row r="163" spans="1:91" s="13" customFormat="1" ht="16.5">
      <c r="A163" s="10">
        <v>158</v>
      </c>
      <c r="B163" s="30" t="s">
        <v>302</v>
      </c>
      <c r="C163" s="10">
        <f t="shared" si="6"/>
        <v>5</v>
      </c>
      <c r="D163" s="10">
        <f t="shared" si="7"/>
        <v>188.2</v>
      </c>
      <c r="E163" s="10"/>
      <c r="F163" s="10"/>
      <c r="G163" s="10"/>
      <c r="H163" s="10"/>
      <c r="I163" s="10">
        <v>42.2</v>
      </c>
      <c r="J163" s="10" t="s">
        <v>170</v>
      </c>
      <c r="K163" s="10">
        <v>30.8</v>
      </c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>
        <v>42.2</v>
      </c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>
        <v>30.8</v>
      </c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>
        <v>42.2</v>
      </c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</row>
    <row r="164" spans="1:91" s="13" customFormat="1" ht="16.5">
      <c r="A164" s="10">
        <v>159</v>
      </c>
      <c r="B164" s="33" t="s">
        <v>316</v>
      </c>
      <c r="C164" s="10">
        <f t="shared" si="6"/>
        <v>8</v>
      </c>
      <c r="D164" s="10">
        <f t="shared" si="7"/>
        <v>183.7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>
        <v>42.2</v>
      </c>
      <c r="AJ164" s="10"/>
      <c r="AK164" s="10"/>
      <c r="AL164" s="10">
        <v>21</v>
      </c>
      <c r="AM164" s="10"/>
      <c r="AN164" s="10"/>
      <c r="AO164" s="10"/>
      <c r="AP164" s="10"/>
      <c r="AQ164" s="10"/>
      <c r="AR164" s="10"/>
      <c r="AS164" s="10">
        <v>20.3</v>
      </c>
      <c r="AT164" s="10"/>
      <c r="AU164" s="10"/>
      <c r="AV164" s="10">
        <v>12</v>
      </c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>
        <v>4</v>
      </c>
      <c r="BM164" s="10"/>
      <c r="BN164" s="10"/>
      <c r="BO164" s="10"/>
      <c r="BP164" s="10"/>
      <c r="BQ164" s="10"/>
      <c r="BR164" s="10"/>
      <c r="BS164" s="10"/>
      <c r="BT164" s="10">
        <v>21</v>
      </c>
      <c r="BU164" s="10">
        <v>21</v>
      </c>
      <c r="BV164" s="10"/>
      <c r="BW164" s="10">
        <v>42.2</v>
      </c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</row>
    <row r="165" spans="1:51" s="13" customFormat="1" ht="16.5">
      <c r="A165" s="10">
        <v>160</v>
      </c>
      <c r="B165" s="19" t="s">
        <v>612</v>
      </c>
      <c r="C165" s="10">
        <f t="shared" si="6"/>
        <v>5</v>
      </c>
      <c r="D165" s="10">
        <f t="shared" si="7"/>
        <v>180.8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>
        <v>42.2</v>
      </c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>
        <v>42.2</v>
      </c>
      <c r="AJ165" s="10"/>
      <c r="AK165" s="10"/>
      <c r="AL165" s="10">
        <v>42.2</v>
      </c>
      <c r="AM165" s="10"/>
      <c r="AN165" s="10"/>
      <c r="AO165" s="10"/>
      <c r="AP165" s="10"/>
      <c r="AV165" s="13">
        <v>12</v>
      </c>
      <c r="AY165" s="13">
        <v>42.2</v>
      </c>
    </row>
    <row r="166" spans="1:91" s="13" customFormat="1" ht="16.5">
      <c r="A166" s="10">
        <v>161</v>
      </c>
      <c r="B166" s="30" t="s">
        <v>87</v>
      </c>
      <c r="C166" s="10">
        <f t="shared" si="6"/>
        <v>6</v>
      </c>
      <c r="D166" s="10">
        <f t="shared" si="7"/>
        <v>180.60000000000002</v>
      </c>
      <c r="E166" s="10"/>
      <c r="F166" s="10"/>
      <c r="G166" s="10">
        <v>21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>
        <v>42.2</v>
      </c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>
        <v>42.2</v>
      </c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>
        <v>21</v>
      </c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>
        <v>12</v>
      </c>
      <c r="BY166" s="10"/>
      <c r="BZ166" s="10"/>
      <c r="CA166" s="10"/>
      <c r="CB166" s="10"/>
      <c r="CC166" s="10"/>
      <c r="CD166" s="10"/>
      <c r="CE166" s="10"/>
      <c r="CF166" s="10">
        <v>42.2</v>
      </c>
      <c r="CG166" s="10"/>
      <c r="CH166" s="10"/>
      <c r="CI166" s="10"/>
      <c r="CJ166" s="10"/>
      <c r="CK166" s="10"/>
      <c r="CL166" s="10"/>
      <c r="CM166" s="10"/>
    </row>
    <row r="167" spans="1:91" s="13" customFormat="1" ht="16.5">
      <c r="A167" s="10">
        <v>162</v>
      </c>
      <c r="B167" s="21" t="s">
        <v>421</v>
      </c>
      <c r="C167" s="10">
        <f aca="true" t="shared" si="8" ref="C167:C198">COUNT(E167:CM167)</f>
        <v>8</v>
      </c>
      <c r="D167" s="10">
        <f aca="true" t="shared" si="9" ref="D167:D198">SUM(E167:CM167)</f>
        <v>176.1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>
        <v>19</v>
      </c>
      <c r="W167" s="10">
        <v>42.2</v>
      </c>
      <c r="X167" s="10"/>
      <c r="Y167" s="10"/>
      <c r="Z167" s="10"/>
      <c r="AA167" s="10"/>
      <c r="AB167" s="10"/>
      <c r="AC167" s="10">
        <v>21</v>
      </c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>
        <v>21</v>
      </c>
      <c r="AQ167" s="10"/>
      <c r="AR167" s="10"/>
      <c r="AS167" s="10">
        <v>20.3</v>
      </c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>
        <v>14.6</v>
      </c>
      <c r="BH167" s="10"/>
      <c r="BI167" s="10"/>
      <c r="BJ167" s="10"/>
      <c r="BK167" s="10"/>
      <c r="BL167" s="10"/>
      <c r="BM167" s="10"/>
      <c r="BN167" s="10"/>
      <c r="BO167" s="10">
        <v>17</v>
      </c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>
        <v>21</v>
      </c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</row>
    <row r="168" spans="1:91" s="13" customFormat="1" ht="16.5">
      <c r="A168" s="10">
        <v>163</v>
      </c>
      <c r="B168" s="30" t="s">
        <v>201</v>
      </c>
      <c r="C168" s="10">
        <f t="shared" si="8"/>
        <v>7</v>
      </c>
      <c r="D168" s="10">
        <f t="shared" si="9"/>
        <v>170.2</v>
      </c>
      <c r="E168" s="10"/>
      <c r="F168" s="10"/>
      <c r="G168" s="10">
        <v>21</v>
      </c>
      <c r="H168" s="10"/>
      <c r="I168" s="10">
        <v>21</v>
      </c>
      <c r="J168" s="10"/>
      <c r="K168" s="10"/>
      <c r="L168" s="10"/>
      <c r="M168" s="10"/>
      <c r="N168" s="10"/>
      <c r="O168" s="10"/>
      <c r="P168" s="10">
        <v>21</v>
      </c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>
        <v>21</v>
      </c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>
        <v>23</v>
      </c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>
        <v>42.2</v>
      </c>
      <c r="BX168" s="10"/>
      <c r="BY168" s="10"/>
      <c r="BZ168" s="10"/>
      <c r="CA168" s="10"/>
      <c r="CB168" s="10"/>
      <c r="CC168" s="10"/>
      <c r="CD168" s="10"/>
      <c r="CE168" s="10"/>
      <c r="CF168" s="10">
        <v>21</v>
      </c>
      <c r="CG168" s="10"/>
      <c r="CH168" s="10"/>
      <c r="CI168" s="10"/>
      <c r="CJ168" s="10"/>
      <c r="CK168" s="10"/>
      <c r="CL168" s="10"/>
      <c r="CM168" s="10"/>
    </row>
    <row r="169" spans="1:40" s="13" customFormat="1" ht="16.5">
      <c r="A169" s="10">
        <v>164</v>
      </c>
      <c r="B169" s="56" t="s">
        <v>771</v>
      </c>
      <c r="C169" s="10">
        <f t="shared" si="8"/>
        <v>4</v>
      </c>
      <c r="D169" s="10">
        <f t="shared" si="9"/>
        <v>168.8</v>
      </c>
      <c r="E169" s="10"/>
      <c r="F169" s="10"/>
      <c r="G169" s="10">
        <v>42.2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>
        <v>42.2</v>
      </c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3">
        <v>42.2</v>
      </c>
      <c r="AN169" s="13">
        <v>42.2</v>
      </c>
    </row>
    <row r="170" spans="1:91" s="13" customFormat="1" ht="16.5">
      <c r="A170" s="10">
        <v>165</v>
      </c>
      <c r="B170" s="30" t="s">
        <v>246</v>
      </c>
      <c r="C170" s="10">
        <f t="shared" si="8"/>
        <v>4</v>
      </c>
      <c r="D170" s="10">
        <f t="shared" si="9"/>
        <v>168.8</v>
      </c>
      <c r="E170" s="10"/>
      <c r="F170" s="10"/>
      <c r="G170" s="10">
        <v>42.2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>
        <v>42.2</v>
      </c>
      <c r="BX170" s="10"/>
      <c r="BY170" s="10">
        <v>42.2</v>
      </c>
      <c r="BZ170" s="10"/>
      <c r="CA170" s="10"/>
      <c r="CB170" s="10">
        <v>42.2</v>
      </c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</row>
    <row r="171" spans="1:91" s="13" customFormat="1" ht="16.5">
      <c r="A171" s="10">
        <v>166</v>
      </c>
      <c r="B171" s="30" t="s">
        <v>102</v>
      </c>
      <c r="C171" s="10">
        <f t="shared" si="8"/>
        <v>4</v>
      </c>
      <c r="D171" s="10">
        <f t="shared" si="9"/>
        <v>168.8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>
        <v>42.2</v>
      </c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>
        <v>42.2</v>
      </c>
      <c r="BZ171" s="10"/>
      <c r="CA171" s="10"/>
      <c r="CB171" s="10"/>
      <c r="CC171" s="10"/>
      <c r="CD171" s="10"/>
      <c r="CE171" s="10"/>
      <c r="CF171" s="10">
        <v>42.2</v>
      </c>
      <c r="CG171" s="10"/>
      <c r="CH171" s="10"/>
      <c r="CI171" s="10"/>
      <c r="CJ171" s="10"/>
      <c r="CK171" s="10"/>
      <c r="CL171" s="10">
        <v>42.2</v>
      </c>
      <c r="CM171" s="10"/>
    </row>
    <row r="172" spans="1:91" s="13" customFormat="1" ht="16.5">
      <c r="A172" s="10">
        <v>167</v>
      </c>
      <c r="B172" s="30" t="s">
        <v>31</v>
      </c>
      <c r="C172" s="10">
        <f t="shared" si="8"/>
        <v>4</v>
      </c>
      <c r="D172" s="10">
        <f t="shared" si="9"/>
        <v>168.8</v>
      </c>
      <c r="E172" s="10"/>
      <c r="F172" s="10"/>
      <c r="G172" s="10">
        <v>42.2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>
        <v>42.2</v>
      </c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>
        <v>42.2</v>
      </c>
      <c r="CG172" s="10"/>
      <c r="CH172" s="10"/>
      <c r="CI172" s="10"/>
      <c r="CJ172" s="10"/>
      <c r="CK172" s="10"/>
      <c r="CL172" s="10">
        <v>42.2</v>
      </c>
      <c r="CM172" s="10"/>
    </row>
    <row r="173" spans="1:91" s="13" customFormat="1" ht="16.5">
      <c r="A173" s="10">
        <v>168</v>
      </c>
      <c r="B173" s="30" t="s">
        <v>303</v>
      </c>
      <c r="C173" s="10">
        <f t="shared" si="8"/>
        <v>4</v>
      </c>
      <c r="D173" s="10">
        <f t="shared" si="9"/>
        <v>168.8</v>
      </c>
      <c r="E173" s="10"/>
      <c r="F173" s="10"/>
      <c r="G173" s="10">
        <v>42.2</v>
      </c>
      <c r="H173" s="10"/>
      <c r="I173" s="10"/>
      <c r="J173" s="10">
        <v>42.2</v>
      </c>
      <c r="K173" s="10" t="s">
        <v>170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>
        <v>42.2</v>
      </c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>
        <v>42.2</v>
      </c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</row>
    <row r="174" spans="1:91" s="13" customFormat="1" ht="16.5">
      <c r="A174" s="10">
        <v>169</v>
      </c>
      <c r="B174" s="33" t="s">
        <v>341</v>
      </c>
      <c r="C174" s="10">
        <f t="shared" si="8"/>
        <v>7</v>
      </c>
      <c r="D174" s="10">
        <f t="shared" si="9"/>
        <v>168.2</v>
      </c>
      <c r="E174" s="10"/>
      <c r="F174" s="10"/>
      <c r="G174" s="10">
        <v>21</v>
      </c>
      <c r="H174" s="10"/>
      <c r="I174" s="10">
        <v>21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>
        <v>21</v>
      </c>
      <c r="AI174" s="10"/>
      <c r="AJ174" s="10"/>
      <c r="AK174" s="10"/>
      <c r="AL174" s="10">
        <v>21</v>
      </c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>
        <v>42.2</v>
      </c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>
        <v>21</v>
      </c>
      <c r="BV174" s="10"/>
      <c r="BW174" s="10">
        <v>21</v>
      </c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</row>
    <row r="175" spans="1:91" s="13" customFormat="1" ht="16.5">
      <c r="A175" s="10">
        <v>170</v>
      </c>
      <c r="B175" s="33" t="s">
        <v>335</v>
      </c>
      <c r="C175" s="10">
        <f t="shared" si="8"/>
        <v>6</v>
      </c>
      <c r="D175" s="10">
        <f t="shared" si="9"/>
        <v>168.1</v>
      </c>
      <c r="E175" s="10"/>
      <c r="F175" s="10"/>
      <c r="G175" s="10"/>
      <c r="H175" s="10"/>
      <c r="I175" s="10">
        <v>42.2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3">
        <v>30.8</v>
      </c>
      <c r="AR175" s="10"/>
      <c r="AS175" s="10">
        <v>20.3</v>
      </c>
      <c r="AT175" s="10"/>
      <c r="AU175" s="10"/>
      <c r="AV175" s="10"/>
      <c r="AW175" s="10">
        <v>30.8</v>
      </c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>
        <v>23</v>
      </c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>
        <v>21</v>
      </c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</row>
    <row r="176" spans="1:91" s="13" customFormat="1" ht="16.5">
      <c r="A176" s="10">
        <v>171</v>
      </c>
      <c r="B176" s="30" t="s">
        <v>103</v>
      </c>
      <c r="C176" s="10">
        <f t="shared" si="8"/>
        <v>9</v>
      </c>
      <c r="D176" s="10">
        <f t="shared" si="9"/>
        <v>167</v>
      </c>
      <c r="E176" s="10"/>
      <c r="F176" s="10"/>
      <c r="G176" s="10"/>
      <c r="H176" s="10"/>
      <c r="I176" s="10"/>
      <c r="J176" s="10"/>
      <c r="K176" s="10"/>
      <c r="L176" s="10"/>
      <c r="M176" s="10">
        <v>21</v>
      </c>
      <c r="N176" s="10"/>
      <c r="O176" s="10"/>
      <c r="P176" s="10"/>
      <c r="Q176" s="10"/>
      <c r="R176" s="10"/>
      <c r="S176" s="10">
        <v>10</v>
      </c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>
        <v>10</v>
      </c>
      <c r="AF176" s="10"/>
      <c r="AG176" s="10"/>
      <c r="AH176" s="10"/>
      <c r="AI176" s="10">
        <v>21</v>
      </c>
      <c r="AJ176" s="10"/>
      <c r="AK176" s="10"/>
      <c r="AL176" s="10">
        <v>21</v>
      </c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>
        <v>21</v>
      </c>
      <c r="BL176" s="10"/>
      <c r="BM176" s="10"/>
      <c r="BN176" s="10"/>
      <c r="BO176" s="10"/>
      <c r="BP176" s="10"/>
      <c r="BQ176" s="10"/>
      <c r="BR176" s="10">
        <v>21</v>
      </c>
      <c r="BS176" s="10"/>
      <c r="BT176" s="10"/>
      <c r="BU176" s="10">
        <v>21</v>
      </c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>
        <v>21</v>
      </c>
      <c r="CG176" s="10"/>
      <c r="CH176" s="10"/>
      <c r="CI176" s="10"/>
      <c r="CJ176" s="10"/>
      <c r="CK176" s="10"/>
      <c r="CL176" s="10"/>
      <c r="CM176" s="10"/>
    </row>
    <row r="177" spans="1:91" s="13" customFormat="1" ht="16.5">
      <c r="A177" s="10">
        <v>172</v>
      </c>
      <c r="B177" s="19" t="s">
        <v>414</v>
      </c>
      <c r="C177" s="10">
        <f t="shared" si="8"/>
        <v>6</v>
      </c>
      <c r="D177" s="10">
        <f t="shared" si="9"/>
        <v>159.4</v>
      </c>
      <c r="E177" s="10"/>
      <c r="F177" s="10"/>
      <c r="G177" s="10"/>
      <c r="H177" s="10"/>
      <c r="I177" s="10">
        <v>42.2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>
        <v>21</v>
      </c>
      <c r="Z177" s="10"/>
      <c r="AA177" s="10"/>
      <c r="AB177" s="10"/>
      <c r="AC177" s="10"/>
      <c r="AD177" s="10"/>
      <c r="AE177" s="10"/>
      <c r="AF177" s="10"/>
      <c r="AG177" s="10"/>
      <c r="AH177" s="10"/>
      <c r="AI177" s="10">
        <v>21</v>
      </c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>
        <v>12</v>
      </c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>
        <v>42.2</v>
      </c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>
        <v>21</v>
      </c>
      <c r="CJ177" s="10"/>
      <c r="CK177" s="10"/>
      <c r="CL177" s="10"/>
      <c r="CM177" s="10"/>
    </row>
    <row r="178" spans="1:91" s="13" customFormat="1" ht="16.5">
      <c r="A178" s="10">
        <v>173</v>
      </c>
      <c r="B178" s="30" t="s">
        <v>256</v>
      </c>
      <c r="C178" s="10">
        <f t="shared" si="8"/>
        <v>7</v>
      </c>
      <c r="D178" s="10">
        <f t="shared" si="9"/>
        <v>159.2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>
        <v>21</v>
      </c>
      <c r="Z178" s="10"/>
      <c r="AA178" s="10"/>
      <c r="AB178" s="10"/>
      <c r="AC178" s="10"/>
      <c r="AD178" s="10"/>
      <c r="AE178" s="10"/>
      <c r="AF178" s="10"/>
      <c r="AG178" s="10"/>
      <c r="AH178" s="10">
        <v>42.2</v>
      </c>
      <c r="AI178" s="10">
        <v>21</v>
      </c>
      <c r="AJ178" s="10"/>
      <c r="AK178" s="10"/>
      <c r="AL178" s="10">
        <v>21</v>
      </c>
      <c r="AM178" s="10"/>
      <c r="AN178" s="10"/>
      <c r="AO178" s="10"/>
      <c r="AP178" s="10"/>
      <c r="AQ178" s="10"/>
      <c r="AR178" s="10"/>
      <c r="AS178" s="10"/>
      <c r="AT178" s="10"/>
      <c r="AU178" s="10"/>
      <c r="AV178" s="10">
        <v>12</v>
      </c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>
        <v>21</v>
      </c>
      <c r="BU178" s="10"/>
      <c r="BV178" s="10"/>
      <c r="BW178" s="10"/>
      <c r="BX178" s="10"/>
      <c r="BY178" s="10"/>
      <c r="BZ178" s="10"/>
      <c r="CA178" s="10"/>
      <c r="CB178" s="10">
        <v>21</v>
      </c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</row>
    <row r="179" spans="1:91" s="13" customFormat="1" ht="16.5">
      <c r="A179" s="10">
        <v>174</v>
      </c>
      <c r="B179" s="30" t="s">
        <v>259</v>
      </c>
      <c r="C179" s="10">
        <f t="shared" si="8"/>
        <v>6</v>
      </c>
      <c r="D179" s="10">
        <f t="shared" si="9"/>
        <v>157</v>
      </c>
      <c r="E179" s="10"/>
      <c r="F179" s="10"/>
      <c r="G179" s="10">
        <v>21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>
        <v>42.2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>
        <v>21</v>
      </c>
      <c r="AM179" s="10"/>
      <c r="AN179" s="10"/>
      <c r="AO179" s="10"/>
      <c r="AP179" s="10"/>
      <c r="AQ179" s="13">
        <v>30.8</v>
      </c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>
        <v>21</v>
      </c>
      <c r="BX179" s="10"/>
      <c r="BY179" s="10"/>
      <c r="BZ179" s="10"/>
      <c r="CA179" s="10"/>
      <c r="CB179" s="10">
        <v>21</v>
      </c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</row>
    <row r="180" spans="1:91" s="13" customFormat="1" ht="16.5">
      <c r="A180" s="10">
        <v>175</v>
      </c>
      <c r="B180" s="30" t="s">
        <v>85</v>
      </c>
      <c r="C180" s="10">
        <f t="shared" si="8"/>
        <v>7</v>
      </c>
      <c r="D180" s="10">
        <f t="shared" si="9"/>
        <v>156.1</v>
      </c>
      <c r="E180" s="10"/>
      <c r="F180" s="10"/>
      <c r="G180" s="10"/>
      <c r="H180" s="10">
        <v>30.8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>
        <v>21</v>
      </c>
      <c r="AJ180" s="10"/>
      <c r="AK180" s="10"/>
      <c r="AL180" s="10"/>
      <c r="AM180" s="10"/>
      <c r="AN180" s="10"/>
      <c r="AO180" s="10"/>
      <c r="AP180" s="10"/>
      <c r="AQ180" s="10"/>
      <c r="AR180" s="10"/>
      <c r="AS180" s="13">
        <v>20.3</v>
      </c>
      <c r="AT180" s="10"/>
      <c r="AU180" s="10"/>
      <c r="AV180" s="10"/>
      <c r="AW180" s="10"/>
      <c r="AX180" s="10"/>
      <c r="AY180" s="10"/>
      <c r="AZ180" s="10"/>
      <c r="BA180" s="10">
        <v>25</v>
      </c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>
        <v>17</v>
      </c>
      <c r="BP180" s="10"/>
      <c r="BQ180" s="10"/>
      <c r="BR180" s="10"/>
      <c r="BS180" s="10"/>
      <c r="BT180" s="10">
        <v>21</v>
      </c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>
        <v>21</v>
      </c>
      <c r="CG180" s="10"/>
      <c r="CH180" s="10"/>
      <c r="CI180" s="10"/>
      <c r="CJ180" s="10"/>
      <c r="CK180" s="10"/>
      <c r="CL180" s="10"/>
      <c r="CM180" s="10"/>
    </row>
    <row r="181" spans="1:91" s="13" customFormat="1" ht="16.5">
      <c r="A181" s="10">
        <v>176</v>
      </c>
      <c r="B181" s="30" t="s">
        <v>199</v>
      </c>
      <c r="C181" s="10">
        <f t="shared" si="8"/>
        <v>6</v>
      </c>
      <c r="D181" s="10">
        <f t="shared" si="9"/>
        <v>151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>
        <v>19</v>
      </c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>
        <v>21</v>
      </c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>
        <v>30.8</v>
      </c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>
        <v>17</v>
      </c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>
        <v>42.2</v>
      </c>
      <c r="CC181" s="10"/>
      <c r="CD181" s="10"/>
      <c r="CE181" s="10"/>
      <c r="CF181" s="10">
        <v>21</v>
      </c>
      <c r="CG181" s="10"/>
      <c r="CH181" s="10"/>
      <c r="CI181" s="10"/>
      <c r="CJ181" s="10"/>
      <c r="CK181" s="10"/>
      <c r="CL181" s="10"/>
      <c r="CM181" s="10"/>
    </row>
    <row r="182" spans="1:91" s="13" customFormat="1" ht="16.5">
      <c r="A182" s="10">
        <v>177</v>
      </c>
      <c r="B182" s="33" t="s">
        <v>309</v>
      </c>
      <c r="C182" s="10">
        <f t="shared" si="8"/>
        <v>6</v>
      </c>
      <c r="D182" s="10">
        <f t="shared" si="9"/>
        <v>149.2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>
        <v>21</v>
      </c>
      <c r="AJ182" s="10"/>
      <c r="AK182" s="10"/>
      <c r="AL182" s="10">
        <v>21</v>
      </c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>
        <v>23</v>
      </c>
      <c r="BK182" s="10"/>
      <c r="BL182" s="10"/>
      <c r="BM182" s="10"/>
      <c r="BN182" s="10"/>
      <c r="BO182" s="10"/>
      <c r="BP182" s="10"/>
      <c r="BQ182" s="10"/>
      <c r="BR182" s="10"/>
      <c r="BS182" s="10"/>
      <c r="BT182" s="10">
        <v>21</v>
      </c>
      <c r="BU182" s="10">
        <v>21</v>
      </c>
      <c r="BV182" s="10"/>
      <c r="BW182" s="10">
        <v>42.2</v>
      </c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</row>
    <row r="183" spans="1:91" s="13" customFormat="1" ht="16.5">
      <c r="A183" s="10">
        <v>178</v>
      </c>
      <c r="B183" s="30" t="s">
        <v>148</v>
      </c>
      <c r="C183" s="10">
        <f t="shared" si="8"/>
        <v>6</v>
      </c>
      <c r="D183" s="10">
        <f t="shared" si="9"/>
        <v>149.2</v>
      </c>
      <c r="E183" s="10">
        <v>21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>
        <v>42.2</v>
      </c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>
        <v>23</v>
      </c>
      <c r="BK183" s="10"/>
      <c r="BL183" s="10"/>
      <c r="BM183" s="10"/>
      <c r="BN183" s="10"/>
      <c r="BO183" s="10"/>
      <c r="BP183" s="10"/>
      <c r="BQ183" s="10"/>
      <c r="BR183" s="10"/>
      <c r="BS183" s="10"/>
      <c r="BT183" s="10">
        <v>21</v>
      </c>
      <c r="BU183" s="10">
        <v>21</v>
      </c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>
        <v>21</v>
      </c>
      <c r="CG183" s="10"/>
      <c r="CH183" s="10"/>
      <c r="CI183" s="10"/>
      <c r="CJ183" s="10"/>
      <c r="CK183" s="10"/>
      <c r="CL183" s="10"/>
      <c r="CM183" s="10"/>
    </row>
    <row r="184" spans="1:91" s="13" customFormat="1" ht="16.5">
      <c r="A184" s="10">
        <v>179</v>
      </c>
      <c r="B184" s="30" t="s">
        <v>112</v>
      </c>
      <c r="C184" s="10">
        <f t="shared" si="8"/>
        <v>7</v>
      </c>
      <c r="D184" s="10">
        <f t="shared" si="9"/>
        <v>148.3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>
        <v>19</v>
      </c>
      <c r="W184" s="10"/>
      <c r="X184" s="10"/>
      <c r="Y184" s="10"/>
      <c r="Z184" s="10"/>
      <c r="AA184" s="10"/>
      <c r="AB184" s="10"/>
      <c r="AC184" s="10">
        <v>21</v>
      </c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3">
        <v>20.3</v>
      </c>
      <c r="AT184" s="10"/>
      <c r="AU184" s="10"/>
      <c r="AV184" s="10"/>
      <c r="AW184" s="10"/>
      <c r="AX184" s="10"/>
      <c r="AY184" s="10"/>
      <c r="AZ184" s="10"/>
      <c r="BA184" s="10">
        <v>25</v>
      </c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>
        <v>21</v>
      </c>
      <c r="BU184" s="10"/>
      <c r="BV184" s="10"/>
      <c r="BW184" s="10">
        <v>21</v>
      </c>
      <c r="BX184" s="10"/>
      <c r="BY184" s="10"/>
      <c r="BZ184" s="10"/>
      <c r="CA184" s="10"/>
      <c r="CB184" s="10"/>
      <c r="CC184" s="10"/>
      <c r="CD184" s="10"/>
      <c r="CE184" s="10"/>
      <c r="CF184" s="10">
        <v>21</v>
      </c>
      <c r="CG184" s="10"/>
      <c r="CH184" s="10"/>
      <c r="CI184" s="10"/>
      <c r="CJ184" s="10"/>
      <c r="CK184" s="10"/>
      <c r="CL184" s="10"/>
      <c r="CM184" s="10"/>
    </row>
    <row r="185" spans="1:91" s="13" customFormat="1" ht="16.5">
      <c r="A185" s="10">
        <v>180</v>
      </c>
      <c r="B185" s="33" t="s">
        <v>340</v>
      </c>
      <c r="C185" s="10">
        <f t="shared" si="8"/>
        <v>4</v>
      </c>
      <c r="D185" s="10">
        <f t="shared" si="9"/>
        <v>147.60000000000002</v>
      </c>
      <c r="E185" s="10"/>
      <c r="F185" s="10"/>
      <c r="G185" s="10"/>
      <c r="H185" s="10"/>
      <c r="I185" s="10">
        <v>42.2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>
        <v>42.2</v>
      </c>
      <c r="Z185" s="10"/>
      <c r="AA185" s="10"/>
      <c r="AB185" s="10"/>
      <c r="AC185" s="10"/>
      <c r="AD185" s="10"/>
      <c r="AE185" s="10"/>
      <c r="AF185" s="10"/>
      <c r="AG185" s="10"/>
      <c r="AH185" s="10">
        <v>42.2</v>
      </c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>
        <v>21</v>
      </c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</row>
    <row r="186" spans="1:91" s="13" customFormat="1" ht="16.5">
      <c r="A186" s="10">
        <v>181</v>
      </c>
      <c r="B186" s="30" t="s">
        <v>91</v>
      </c>
      <c r="C186" s="10">
        <f t="shared" si="8"/>
        <v>4</v>
      </c>
      <c r="D186" s="10">
        <f t="shared" si="9"/>
        <v>147.60000000000002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>
        <v>42.2</v>
      </c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>
        <v>21</v>
      </c>
      <c r="BU186" s="10"/>
      <c r="BV186" s="10"/>
      <c r="BW186" s="10"/>
      <c r="BX186" s="10"/>
      <c r="BY186" s="10"/>
      <c r="BZ186" s="10"/>
      <c r="CA186" s="10"/>
      <c r="CB186" s="10">
        <v>42.2</v>
      </c>
      <c r="CC186" s="10"/>
      <c r="CD186" s="10"/>
      <c r="CE186" s="10"/>
      <c r="CF186" s="10"/>
      <c r="CG186" s="10"/>
      <c r="CH186" s="10"/>
      <c r="CI186" s="10"/>
      <c r="CJ186" s="10"/>
      <c r="CK186" s="10"/>
      <c r="CL186" s="10">
        <v>42.2</v>
      </c>
      <c r="CM186" s="10"/>
    </row>
    <row r="187" spans="1:91" s="13" customFormat="1" ht="16.5">
      <c r="A187" s="10">
        <v>182</v>
      </c>
      <c r="B187" s="30" t="s">
        <v>202</v>
      </c>
      <c r="C187" s="10">
        <f t="shared" si="8"/>
        <v>4</v>
      </c>
      <c r="D187" s="10">
        <f t="shared" si="9"/>
        <v>147.60000000000002</v>
      </c>
      <c r="E187" s="10"/>
      <c r="F187" s="10"/>
      <c r="G187" s="10"/>
      <c r="H187" s="10"/>
      <c r="I187" s="10">
        <v>42.2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>
        <v>42.2</v>
      </c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>
        <v>42.2</v>
      </c>
      <c r="BX187" s="10"/>
      <c r="BY187" s="10"/>
      <c r="BZ187" s="10"/>
      <c r="CA187" s="10"/>
      <c r="CB187" s="10"/>
      <c r="CC187" s="10"/>
      <c r="CD187" s="10"/>
      <c r="CE187" s="10"/>
      <c r="CF187" s="10">
        <v>21</v>
      </c>
      <c r="CG187" s="10"/>
      <c r="CH187" s="10"/>
      <c r="CI187" s="10"/>
      <c r="CJ187" s="10"/>
      <c r="CK187" s="10"/>
      <c r="CL187" s="10"/>
      <c r="CM187" s="10"/>
    </row>
    <row r="188" spans="1:91" s="13" customFormat="1" ht="16.5">
      <c r="A188" s="10">
        <v>183</v>
      </c>
      <c r="B188" s="33" t="s">
        <v>319</v>
      </c>
      <c r="C188" s="10">
        <f t="shared" si="8"/>
        <v>5</v>
      </c>
      <c r="D188" s="10">
        <f t="shared" si="9"/>
        <v>145.8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>
        <v>30.8</v>
      </c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>
        <v>30.8</v>
      </c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>
        <v>21</v>
      </c>
      <c r="BU188" s="10">
        <v>21</v>
      </c>
      <c r="BV188" s="10"/>
      <c r="BW188" s="10">
        <v>42.2</v>
      </c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</row>
    <row r="189" spans="1:91" s="13" customFormat="1" ht="16.5">
      <c r="A189" s="10">
        <v>184</v>
      </c>
      <c r="B189" s="30" t="s">
        <v>111</v>
      </c>
      <c r="C189" s="10">
        <f t="shared" si="8"/>
        <v>10</v>
      </c>
      <c r="D189" s="10">
        <f t="shared" si="9"/>
        <v>143.2</v>
      </c>
      <c r="E189" s="10"/>
      <c r="F189" s="10"/>
      <c r="G189" s="10">
        <v>21</v>
      </c>
      <c r="H189" s="10"/>
      <c r="I189" s="10"/>
      <c r="J189" s="10"/>
      <c r="K189" s="10"/>
      <c r="L189" s="10"/>
      <c r="M189" s="10"/>
      <c r="N189" s="10">
        <v>10</v>
      </c>
      <c r="O189" s="10"/>
      <c r="P189" s="10"/>
      <c r="Q189" s="10"/>
      <c r="R189" s="10"/>
      <c r="S189" s="10">
        <v>10</v>
      </c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>
        <v>10</v>
      </c>
      <c r="AJ189" s="10"/>
      <c r="AK189" s="10"/>
      <c r="AL189" s="10">
        <v>10</v>
      </c>
      <c r="AM189" s="10"/>
      <c r="AN189" s="10"/>
      <c r="AO189" s="10"/>
      <c r="AP189" s="10"/>
      <c r="AQ189" s="10"/>
      <c r="AR189" s="10"/>
      <c r="AS189" s="10"/>
      <c r="AT189" s="10"/>
      <c r="AU189" s="10"/>
      <c r="AV189" s="10">
        <v>12</v>
      </c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>
        <v>10</v>
      </c>
      <c r="BU189" s="10">
        <v>8</v>
      </c>
      <c r="BV189" s="10"/>
      <c r="BW189" s="10">
        <v>42.2</v>
      </c>
      <c r="BX189" s="10"/>
      <c r="BY189" s="10"/>
      <c r="BZ189" s="10"/>
      <c r="CA189" s="10"/>
      <c r="CB189" s="10"/>
      <c r="CC189" s="10"/>
      <c r="CD189" s="10"/>
      <c r="CE189" s="10"/>
      <c r="CF189" s="10">
        <v>10</v>
      </c>
      <c r="CG189" s="10"/>
      <c r="CH189" s="10"/>
      <c r="CI189" s="10"/>
      <c r="CJ189" s="10"/>
      <c r="CK189" s="10"/>
      <c r="CL189" s="10"/>
      <c r="CM189" s="10"/>
    </row>
    <row r="190" spans="1:45" s="13" customFormat="1" ht="16.5">
      <c r="A190" s="10">
        <v>185</v>
      </c>
      <c r="B190" s="19" t="s">
        <v>682</v>
      </c>
      <c r="C190" s="10">
        <f t="shared" si="8"/>
        <v>5</v>
      </c>
      <c r="D190" s="10">
        <f t="shared" si="9"/>
        <v>143.1</v>
      </c>
      <c r="E190" s="10"/>
      <c r="F190" s="10"/>
      <c r="G190" s="10"/>
      <c r="H190" s="10">
        <v>30.8</v>
      </c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>
        <v>19</v>
      </c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>
        <v>42.2</v>
      </c>
      <c r="AI190" s="10"/>
      <c r="AJ190" s="10"/>
      <c r="AK190" s="10"/>
      <c r="AL190" s="10"/>
      <c r="AM190" s="10"/>
      <c r="AN190" s="10"/>
      <c r="AO190" s="10"/>
      <c r="AP190" s="10"/>
      <c r="AQ190" s="13">
        <v>30.8</v>
      </c>
      <c r="AS190" s="13">
        <v>20.3</v>
      </c>
    </row>
    <row r="191" spans="1:91" s="13" customFormat="1" ht="16.5">
      <c r="A191" s="10">
        <v>186</v>
      </c>
      <c r="B191" s="30" t="s">
        <v>121</v>
      </c>
      <c r="C191" s="10">
        <f t="shared" si="8"/>
        <v>5</v>
      </c>
      <c r="D191" s="10">
        <f t="shared" si="9"/>
        <v>140.3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>
        <v>42.2</v>
      </c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>
        <v>20.3</v>
      </c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>
        <v>14.6</v>
      </c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>
        <v>21</v>
      </c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>
        <v>42.2</v>
      </c>
      <c r="CG191" s="10"/>
      <c r="CH191" s="10"/>
      <c r="CI191" s="10"/>
      <c r="CJ191" s="10"/>
      <c r="CK191" s="10"/>
      <c r="CL191" s="10"/>
      <c r="CM191" s="10"/>
    </row>
    <row r="192" spans="1:91" s="13" customFormat="1" ht="16.5">
      <c r="A192" s="10">
        <v>187</v>
      </c>
      <c r="B192" s="21" t="s">
        <v>844</v>
      </c>
      <c r="C192" s="10">
        <f t="shared" si="8"/>
        <v>4</v>
      </c>
      <c r="D192" s="10">
        <f t="shared" si="9"/>
        <v>138.60000000000002</v>
      </c>
      <c r="E192" s="10"/>
      <c r="F192" s="10"/>
      <c r="G192" s="10"/>
      <c r="H192" s="10"/>
      <c r="I192" s="10">
        <v>42.2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>
        <v>42.2</v>
      </c>
      <c r="Z192" s="10"/>
      <c r="AA192" s="10"/>
      <c r="AB192" s="10"/>
      <c r="AC192" s="10"/>
      <c r="AD192" s="10"/>
      <c r="AE192" s="10"/>
      <c r="AF192" s="10"/>
      <c r="AG192" s="10"/>
      <c r="AH192" s="10"/>
      <c r="AI192" s="10">
        <v>42.2</v>
      </c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>
        <v>12</v>
      </c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</row>
    <row r="193" spans="1:91" s="13" customFormat="1" ht="16.5">
      <c r="A193" s="10">
        <v>188</v>
      </c>
      <c r="B193" s="19" t="s">
        <v>846</v>
      </c>
      <c r="C193" s="10">
        <f t="shared" si="8"/>
        <v>4</v>
      </c>
      <c r="D193" s="10">
        <f t="shared" si="9"/>
        <v>138.60000000000002</v>
      </c>
      <c r="E193" s="10"/>
      <c r="F193" s="10"/>
      <c r="G193" s="10"/>
      <c r="H193" s="10"/>
      <c r="I193" s="10"/>
      <c r="J193" s="10">
        <v>42.2</v>
      </c>
      <c r="K193" s="10" t="s">
        <v>170</v>
      </c>
      <c r="L193" s="10"/>
      <c r="M193" s="10"/>
      <c r="N193" s="10"/>
      <c r="O193" s="10"/>
      <c r="P193" s="10"/>
      <c r="Q193" s="10"/>
      <c r="R193" s="10">
        <v>42.2</v>
      </c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>
        <v>42.2</v>
      </c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>
        <v>12</v>
      </c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</row>
    <row r="194" spans="1:91" s="13" customFormat="1" ht="16.5">
      <c r="A194" s="10">
        <v>189</v>
      </c>
      <c r="B194" s="34" t="s">
        <v>424</v>
      </c>
      <c r="C194" s="10">
        <f t="shared" si="8"/>
        <v>5</v>
      </c>
      <c r="D194" s="10">
        <f t="shared" si="9"/>
        <v>138.5</v>
      </c>
      <c r="E194" s="10"/>
      <c r="F194" s="10"/>
      <c r="G194" s="10">
        <v>42.2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>
        <v>21</v>
      </c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3">
        <v>20.3</v>
      </c>
      <c r="AT194" s="10"/>
      <c r="AU194" s="10"/>
      <c r="AV194" s="10"/>
      <c r="AW194" s="10"/>
      <c r="AX194" s="10"/>
      <c r="AY194" s="10"/>
      <c r="AZ194" s="10"/>
      <c r="BA194" s="10">
        <v>38</v>
      </c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>
        <v>17</v>
      </c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</row>
    <row r="195" spans="1:91" s="13" customFormat="1" ht="16.5">
      <c r="A195" s="10">
        <v>190</v>
      </c>
      <c r="B195" s="30" t="s">
        <v>239</v>
      </c>
      <c r="C195" s="10">
        <f t="shared" si="8"/>
        <v>5</v>
      </c>
      <c r="D195" s="10">
        <f t="shared" si="9"/>
        <v>138.4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>
        <v>42.2</v>
      </c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>
        <v>21</v>
      </c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>
        <v>12</v>
      </c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>
        <v>21</v>
      </c>
      <c r="BV195" s="10"/>
      <c r="BW195" s="10"/>
      <c r="BX195" s="10"/>
      <c r="BY195" s="10"/>
      <c r="BZ195" s="10"/>
      <c r="CA195" s="10"/>
      <c r="CB195" s="10">
        <v>42.2</v>
      </c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</row>
    <row r="196" spans="1:91" s="13" customFormat="1" ht="16.5">
      <c r="A196" s="10">
        <v>191</v>
      </c>
      <c r="B196" s="30" t="s">
        <v>122</v>
      </c>
      <c r="C196" s="10">
        <f t="shared" si="8"/>
        <v>5</v>
      </c>
      <c r="D196" s="10">
        <f t="shared" si="9"/>
        <v>138.4</v>
      </c>
      <c r="E196" s="10"/>
      <c r="F196" s="10"/>
      <c r="G196" s="10">
        <v>21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>
        <v>42.2</v>
      </c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>
        <v>12</v>
      </c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>
        <v>21</v>
      </c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>
        <v>42.2</v>
      </c>
      <c r="CG196" s="10"/>
      <c r="CH196" s="10"/>
      <c r="CI196" s="10"/>
      <c r="CJ196" s="10"/>
      <c r="CK196" s="10"/>
      <c r="CL196" s="10"/>
      <c r="CM196" s="10"/>
    </row>
    <row r="197" spans="1:91" s="13" customFormat="1" ht="16.5">
      <c r="A197" s="10">
        <v>192</v>
      </c>
      <c r="B197" s="30" t="s">
        <v>141</v>
      </c>
      <c r="C197" s="10">
        <f t="shared" si="8"/>
        <v>5</v>
      </c>
      <c r="D197" s="10">
        <f t="shared" si="9"/>
        <v>138.4</v>
      </c>
      <c r="E197" s="10"/>
      <c r="F197" s="10"/>
      <c r="G197" s="10"/>
      <c r="H197" s="10"/>
      <c r="I197" s="10">
        <v>21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3">
        <v>42.2</v>
      </c>
      <c r="AO197" s="10"/>
      <c r="AP197" s="10"/>
      <c r="AQ197" s="10"/>
      <c r="AR197" s="10"/>
      <c r="AS197" s="10"/>
      <c r="AT197" s="10"/>
      <c r="AU197" s="10"/>
      <c r="AV197" s="10">
        <v>12</v>
      </c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>
        <v>42.2</v>
      </c>
      <c r="BZ197" s="10"/>
      <c r="CA197" s="10"/>
      <c r="CB197" s="10"/>
      <c r="CC197" s="10"/>
      <c r="CD197" s="10"/>
      <c r="CE197" s="10"/>
      <c r="CF197" s="10">
        <v>21</v>
      </c>
      <c r="CG197" s="10"/>
      <c r="CH197" s="10"/>
      <c r="CI197" s="10"/>
      <c r="CJ197" s="10"/>
      <c r="CK197" s="10"/>
      <c r="CL197" s="10"/>
      <c r="CM197" s="10"/>
    </row>
    <row r="198" spans="1:91" s="13" customFormat="1" ht="16.5">
      <c r="A198" s="10">
        <v>193</v>
      </c>
      <c r="B198" s="30" t="s">
        <v>149</v>
      </c>
      <c r="C198" s="10">
        <f t="shared" si="8"/>
        <v>6</v>
      </c>
      <c r="D198" s="10">
        <f t="shared" si="9"/>
        <v>138.2</v>
      </c>
      <c r="E198" s="10"/>
      <c r="F198" s="10"/>
      <c r="G198" s="10">
        <v>21</v>
      </c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>
        <v>21</v>
      </c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>
        <v>12</v>
      </c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>
        <v>21</v>
      </c>
      <c r="BU198" s="10">
        <v>21</v>
      </c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>
        <v>42.2</v>
      </c>
      <c r="CG198" s="10"/>
      <c r="CH198" s="10"/>
      <c r="CI198" s="10"/>
      <c r="CJ198" s="10"/>
      <c r="CK198" s="10"/>
      <c r="CL198" s="10"/>
      <c r="CM198" s="10"/>
    </row>
    <row r="199" spans="1:91" s="13" customFormat="1" ht="16.5">
      <c r="A199" s="10">
        <v>194</v>
      </c>
      <c r="B199" s="22" t="s">
        <v>418</v>
      </c>
      <c r="C199" s="10">
        <f aca="true" t="shared" si="10" ref="C199:C230">COUNT(E199:CM199)</f>
        <v>7</v>
      </c>
      <c r="D199" s="10">
        <f aca="true" t="shared" si="11" ref="D199:D230">SUM(E199:CM199)</f>
        <v>138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>
        <v>21</v>
      </c>
      <c r="AI199" s="10">
        <v>21</v>
      </c>
      <c r="AJ199" s="10"/>
      <c r="AK199" s="10"/>
      <c r="AL199" s="10">
        <v>21</v>
      </c>
      <c r="AM199" s="10"/>
      <c r="AN199" s="10"/>
      <c r="AO199" s="10"/>
      <c r="AP199" s="10"/>
      <c r="AQ199" s="10"/>
      <c r="AR199" s="10"/>
      <c r="AS199" s="10"/>
      <c r="AT199" s="10"/>
      <c r="AU199" s="10"/>
      <c r="AV199" s="10">
        <v>12</v>
      </c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>
        <v>21</v>
      </c>
      <c r="BU199" s="10">
        <v>21</v>
      </c>
      <c r="BV199" s="10"/>
      <c r="BW199" s="10" t="s">
        <v>170</v>
      </c>
      <c r="BX199" s="10"/>
      <c r="BY199" s="10"/>
      <c r="BZ199" s="10">
        <v>21</v>
      </c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</row>
    <row r="200" spans="1:91" s="13" customFormat="1" ht="16.5">
      <c r="A200" s="10">
        <v>195</v>
      </c>
      <c r="B200" s="30" t="s">
        <v>237</v>
      </c>
      <c r="C200" s="10">
        <f t="shared" si="10"/>
        <v>4</v>
      </c>
      <c r="D200" s="10">
        <f t="shared" si="11"/>
        <v>136.60000000000002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>
        <v>10</v>
      </c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>
        <v>42.2</v>
      </c>
      <c r="AI200" s="10">
        <v>42.2</v>
      </c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>
        <v>42.2</v>
      </c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</row>
    <row r="201" spans="1:91" s="13" customFormat="1" ht="16.5">
      <c r="A201" s="10">
        <v>196</v>
      </c>
      <c r="B201" s="30" t="s">
        <v>255</v>
      </c>
      <c r="C201" s="10">
        <f t="shared" si="10"/>
        <v>6</v>
      </c>
      <c r="D201" s="10">
        <f t="shared" si="11"/>
        <v>136.1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>
        <v>42.2</v>
      </c>
      <c r="Z201" s="10"/>
      <c r="AA201" s="10"/>
      <c r="AB201" s="10"/>
      <c r="AC201" s="10">
        <v>21</v>
      </c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>
        <v>20.3</v>
      </c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>
        <v>14.6</v>
      </c>
      <c r="BH201" s="10"/>
      <c r="BI201" s="10"/>
      <c r="BJ201" s="10"/>
      <c r="BK201" s="10"/>
      <c r="BL201" s="10"/>
      <c r="BM201" s="10"/>
      <c r="BN201" s="10"/>
      <c r="BO201" s="10">
        <v>17</v>
      </c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>
        <v>21</v>
      </c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</row>
    <row r="202" spans="1:91" s="13" customFormat="1" ht="16.5">
      <c r="A202" s="10">
        <v>197</v>
      </c>
      <c r="B202" s="30" t="s">
        <v>99</v>
      </c>
      <c r="C202" s="10">
        <f t="shared" si="10"/>
        <v>7</v>
      </c>
      <c r="D202" s="10">
        <f t="shared" si="11"/>
        <v>136</v>
      </c>
      <c r="E202" s="10"/>
      <c r="F202" s="10"/>
      <c r="G202" s="10">
        <v>21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>
        <v>21</v>
      </c>
      <c r="AC202" s="10"/>
      <c r="AD202" s="10"/>
      <c r="AE202" s="10"/>
      <c r="AF202" s="10"/>
      <c r="AG202" s="10"/>
      <c r="AH202" s="10"/>
      <c r="AI202" s="10">
        <v>21</v>
      </c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>
        <v>10</v>
      </c>
      <c r="BU202" s="10"/>
      <c r="BV202" s="10"/>
      <c r="BW202" s="10">
        <v>21</v>
      </c>
      <c r="BX202" s="10"/>
      <c r="BY202" s="10"/>
      <c r="BZ202" s="10"/>
      <c r="CA202" s="10"/>
      <c r="CB202" s="10">
        <v>21</v>
      </c>
      <c r="CC202" s="10"/>
      <c r="CD202" s="10"/>
      <c r="CE202" s="10"/>
      <c r="CF202" s="10">
        <v>21</v>
      </c>
      <c r="CG202" s="10"/>
      <c r="CH202" s="10"/>
      <c r="CI202" s="10"/>
      <c r="CJ202" s="10"/>
      <c r="CK202" s="10"/>
      <c r="CL202" s="10"/>
      <c r="CM202" s="10"/>
    </row>
    <row r="203" spans="1:49" s="13" customFormat="1" ht="16.5">
      <c r="A203" s="10">
        <v>198</v>
      </c>
      <c r="B203" s="46" t="s">
        <v>623</v>
      </c>
      <c r="C203" s="10">
        <f t="shared" si="10"/>
        <v>5</v>
      </c>
      <c r="D203" s="10">
        <f t="shared" si="11"/>
        <v>131.7</v>
      </c>
      <c r="E203" s="10"/>
      <c r="F203" s="10"/>
      <c r="G203" s="10"/>
      <c r="H203" s="10">
        <v>30.8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>
        <v>19</v>
      </c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3">
        <v>30.8</v>
      </c>
      <c r="AS203" s="13">
        <v>20.3</v>
      </c>
      <c r="AW203" s="13">
        <v>30.8</v>
      </c>
    </row>
    <row r="204" spans="1:91" s="13" customFormat="1" ht="16.5">
      <c r="A204" s="10">
        <v>199</v>
      </c>
      <c r="B204" s="21" t="s">
        <v>834</v>
      </c>
      <c r="C204" s="10">
        <f t="shared" si="10"/>
        <v>6</v>
      </c>
      <c r="D204" s="10">
        <f t="shared" si="11"/>
        <v>129.8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>
        <v>42.2</v>
      </c>
      <c r="X204" s="10"/>
      <c r="Y204" s="10"/>
      <c r="Z204" s="10"/>
      <c r="AA204" s="10"/>
      <c r="AB204" s="10"/>
      <c r="AC204" s="10">
        <v>21</v>
      </c>
      <c r="AD204" s="10"/>
      <c r="AE204" s="10">
        <v>10</v>
      </c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>
        <v>21</v>
      </c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>
        <v>14.6</v>
      </c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>
        <v>21</v>
      </c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</row>
    <row r="205" spans="1:91" s="13" customFormat="1" ht="16.5">
      <c r="A205" s="10">
        <v>200</v>
      </c>
      <c r="B205" s="33" t="s">
        <v>106</v>
      </c>
      <c r="C205" s="10">
        <f t="shared" si="10"/>
        <v>6</v>
      </c>
      <c r="D205" s="10">
        <f t="shared" si="11"/>
        <v>128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>
        <v>21</v>
      </c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>
        <v>23</v>
      </c>
      <c r="BK205" s="10"/>
      <c r="BL205" s="10"/>
      <c r="BM205" s="10"/>
      <c r="BN205" s="10"/>
      <c r="BO205" s="10"/>
      <c r="BP205" s="10"/>
      <c r="BQ205" s="10"/>
      <c r="BR205" s="10"/>
      <c r="BS205" s="10"/>
      <c r="BT205" s="10">
        <v>21</v>
      </c>
      <c r="BU205" s="10">
        <v>21</v>
      </c>
      <c r="BV205" s="10"/>
      <c r="BW205" s="10">
        <v>21</v>
      </c>
      <c r="BX205" s="10"/>
      <c r="BY205" s="10"/>
      <c r="BZ205" s="10"/>
      <c r="CA205" s="10"/>
      <c r="CB205" s="10"/>
      <c r="CC205" s="10"/>
      <c r="CD205" s="10"/>
      <c r="CE205" s="10"/>
      <c r="CF205" s="10">
        <v>21</v>
      </c>
      <c r="CG205" s="10"/>
      <c r="CH205" s="10"/>
      <c r="CI205" s="10"/>
      <c r="CJ205" s="10"/>
      <c r="CK205" s="10"/>
      <c r="CL205" s="10"/>
      <c r="CM205" s="10"/>
    </row>
    <row r="206" spans="1:91" s="13" customFormat="1" ht="16.5">
      <c r="A206" s="10">
        <v>201</v>
      </c>
      <c r="B206" s="29" t="s">
        <v>70</v>
      </c>
      <c r="C206" s="10">
        <f t="shared" si="10"/>
        <v>3</v>
      </c>
      <c r="D206" s="10">
        <f t="shared" si="11"/>
        <v>126.60000000000001</v>
      </c>
      <c r="E206" s="10"/>
      <c r="F206" s="10"/>
      <c r="G206" s="10"/>
      <c r="H206" s="10"/>
      <c r="I206" s="10">
        <v>42.2</v>
      </c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>
        <v>42.2</v>
      </c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>
        <v>42.2</v>
      </c>
      <c r="CL206" s="10"/>
      <c r="CM206" s="10"/>
    </row>
    <row r="207" spans="1:91" s="13" customFormat="1" ht="16.5">
      <c r="A207" s="10">
        <v>202</v>
      </c>
      <c r="B207" s="29" t="s">
        <v>101</v>
      </c>
      <c r="C207" s="10">
        <f t="shared" si="10"/>
        <v>3</v>
      </c>
      <c r="D207" s="10">
        <f t="shared" si="11"/>
        <v>126.60000000000001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>
        <v>42.2</v>
      </c>
      <c r="Z207" s="10"/>
      <c r="AA207" s="10"/>
      <c r="AB207" s="10">
        <v>42.2</v>
      </c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>
        <v>42.2</v>
      </c>
      <c r="CL207" s="10"/>
      <c r="CM207" s="10"/>
    </row>
    <row r="208" spans="1:91" s="13" customFormat="1" ht="16.5">
      <c r="A208" s="10">
        <v>203</v>
      </c>
      <c r="B208" s="30" t="s">
        <v>113</v>
      </c>
      <c r="C208" s="10">
        <f t="shared" si="10"/>
        <v>3</v>
      </c>
      <c r="D208" s="10">
        <f t="shared" si="11"/>
        <v>126.60000000000001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>
        <v>42.2</v>
      </c>
      <c r="BX208" s="10"/>
      <c r="BY208" s="10"/>
      <c r="BZ208" s="10"/>
      <c r="CA208" s="10"/>
      <c r="CB208" s="10">
        <v>42.2</v>
      </c>
      <c r="CC208" s="10"/>
      <c r="CD208" s="10"/>
      <c r="CE208" s="10"/>
      <c r="CF208" s="10">
        <v>42.2</v>
      </c>
      <c r="CG208" s="10"/>
      <c r="CH208" s="10"/>
      <c r="CI208" s="10"/>
      <c r="CJ208" s="10"/>
      <c r="CK208" s="10"/>
      <c r="CL208" s="10"/>
      <c r="CM208" s="10"/>
    </row>
    <row r="209" spans="1:51" s="13" customFormat="1" ht="16.5">
      <c r="A209" s="10">
        <v>204</v>
      </c>
      <c r="B209" s="19" t="s">
        <v>613</v>
      </c>
      <c r="C209" s="10">
        <f t="shared" si="10"/>
        <v>3</v>
      </c>
      <c r="D209" s="10">
        <f t="shared" si="11"/>
        <v>126.60000000000001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>
        <v>42.2</v>
      </c>
      <c r="AJ209" s="10"/>
      <c r="AK209" s="10"/>
      <c r="AL209" s="10">
        <v>42.2</v>
      </c>
      <c r="AM209" s="10"/>
      <c r="AN209" s="10"/>
      <c r="AO209" s="10"/>
      <c r="AP209" s="10"/>
      <c r="AY209" s="13">
        <v>42.2</v>
      </c>
    </row>
    <row r="210" spans="1:91" s="13" customFormat="1" ht="16.5">
      <c r="A210" s="10">
        <v>205</v>
      </c>
      <c r="B210" s="30" t="s">
        <v>55</v>
      </c>
      <c r="C210" s="10">
        <f t="shared" si="10"/>
        <v>3</v>
      </c>
      <c r="D210" s="10">
        <f t="shared" si="11"/>
        <v>126.60000000000001</v>
      </c>
      <c r="E210" s="10"/>
      <c r="F210" s="10"/>
      <c r="G210" s="10">
        <v>42.2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>
        <v>42.2</v>
      </c>
      <c r="BY210" s="10"/>
      <c r="BZ210" s="10"/>
      <c r="CA210" s="10"/>
      <c r="CB210" s="10"/>
      <c r="CC210" s="10"/>
      <c r="CD210" s="10"/>
      <c r="CE210" s="10"/>
      <c r="CF210" s="10">
        <v>42.2</v>
      </c>
      <c r="CG210" s="10"/>
      <c r="CH210" s="10"/>
      <c r="CI210" s="10"/>
      <c r="CJ210" s="10"/>
      <c r="CK210" s="10"/>
      <c r="CL210" s="10"/>
      <c r="CM210" s="10"/>
    </row>
    <row r="211" spans="1:91" s="13" customFormat="1" ht="16.5">
      <c r="A211" s="10">
        <v>206</v>
      </c>
      <c r="B211" s="30" t="s">
        <v>231</v>
      </c>
      <c r="C211" s="10">
        <f t="shared" si="10"/>
        <v>3</v>
      </c>
      <c r="D211" s="10">
        <f t="shared" si="11"/>
        <v>126.60000000000001</v>
      </c>
      <c r="E211" s="10"/>
      <c r="F211" s="10"/>
      <c r="G211" s="10">
        <v>42.2</v>
      </c>
      <c r="H211" s="10"/>
      <c r="I211" s="10">
        <v>42.2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>
        <v>42.2</v>
      </c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</row>
    <row r="212" spans="1:91" s="13" customFormat="1" ht="16.5">
      <c r="A212" s="10">
        <v>207</v>
      </c>
      <c r="B212" s="30" t="s">
        <v>410</v>
      </c>
      <c r="C212" s="10">
        <f t="shared" si="10"/>
        <v>3</v>
      </c>
      <c r="D212" s="10">
        <f t="shared" si="11"/>
        <v>126.60000000000001</v>
      </c>
      <c r="E212" s="10"/>
      <c r="F212" s="10"/>
      <c r="G212" s="10"/>
      <c r="H212" s="10"/>
      <c r="I212" s="10">
        <v>42.2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>
        <v>42.2</v>
      </c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>
        <v>42.2</v>
      </c>
      <c r="CK212" s="10"/>
      <c r="CL212" s="10"/>
      <c r="CM212" s="10"/>
    </row>
    <row r="213" spans="1:91" s="13" customFormat="1" ht="16.5">
      <c r="A213" s="10">
        <v>208</v>
      </c>
      <c r="B213" s="30" t="s">
        <v>785</v>
      </c>
      <c r="C213" s="10">
        <f t="shared" si="10"/>
        <v>6</v>
      </c>
      <c r="D213" s="10">
        <f t="shared" si="11"/>
        <v>126</v>
      </c>
      <c r="E213" s="10"/>
      <c r="F213" s="10"/>
      <c r="G213" s="10">
        <v>21</v>
      </c>
      <c r="H213" s="10"/>
      <c r="I213" s="10">
        <v>21</v>
      </c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>
        <v>21</v>
      </c>
      <c r="AC213" s="10"/>
      <c r="AD213" s="10"/>
      <c r="AE213" s="10"/>
      <c r="AF213" s="10"/>
      <c r="AG213" s="10"/>
      <c r="AH213" s="10">
        <v>21</v>
      </c>
      <c r="AI213" s="10">
        <v>21</v>
      </c>
      <c r="AJ213" s="10"/>
      <c r="AK213" s="10"/>
      <c r="AL213" s="10">
        <v>21</v>
      </c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</row>
    <row r="214" spans="1:91" s="13" customFormat="1" ht="16.5">
      <c r="A214" s="10">
        <v>209</v>
      </c>
      <c r="B214" s="19" t="s">
        <v>683</v>
      </c>
      <c r="C214" s="10">
        <f t="shared" si="10"/>
        <v>4</v>
      </c>
      <c r="D214" s="10">
        <f t="shared" si="11"/>
        <v>125.7</v>
      </c>
      <c r="E214" s="10"/>
      <c r="F214" s="10"/>
      <c r="G214" s="10"/>
      <c r="H214" s="10"/>
      <c r="I214" s="10">
        <v>42.2</v>
      </c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 t="s">
        <v>170</v>
      </c>
      <c r="Z214" s="10"/>
      <c r="AA214" s="10"/>
      <c r="AB214" s="10"/>
      <c r="AC214" s="10"/>
      <c r="AD214" s="10"/>
      <c r="AE214" s="10"/>
      <c r="AF214" s="10"/>
      <c r="AG214" s="10"/>
      <c r="AH214" s="10"/>
      <c r="AI214" s="10">
        <v>42.2</v>
      </c>
      <c r="AJ214" s="10"/>
      <c r="AK214" s="10"/>
      <c r="AL214" s="10">
        <v>21</v>
      </c>
      <c r="AM214" s="10"/>
      <c r="AN214" s="10"/>
      <c r="AO214" s="10"/>
      <c r="AP214" s="10"/>
      <c r="AQ214" s="10"/>
      <c r="AR214" s="10"/>
      <c r="AS214" s="10">
        <v>20.3</v>
      </c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</row>
    <row r="215" spans="1:91" s="13" customFormat="1" ht="16.5">
      <c r="A215" s="10">
        <v>210</v>
      </c>
      <c r="B215" s="29" t="s">
        <v>406</v>
      </c>
      <c r="C215" s="10">
        <f t="shared" si="10"/>
        <v>4</v>
      </c>
      <c r="D215" s="10">
        <f t="shared" si="11"/>
        <v>124</v>
      </c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>
        <v>61</v>
      </c>
      <c r="BN215" s="10"/>
      <c r="BO215" s="10"/>
      <c r="BP215" s="10"/>
      <c r="BQ215" s="10"/>
      <c r="BR215" s="10"/>
      <c r="BS215" s="10"/>
      <c r="BT215" s="10"/>
      <c r="BU215" s="10">
        <v>21</v>
      </c>
      <c r="BV215" s="10"/>
      <c r="BW215" s="10"/>
      <c r="BX215" s="10"/>
      <c r="BY215" s="10"/>
      <c r="BZ215" s="10"/>
      <c r="CA215" s="10"/>
      <c r="CB215" s="10">
        <v>21</v>
      </c>
      <c r="CC215" s="10"/>
      <c r="CD215" s="10"/>
      <c r="CE215" s="10"/>
      <c r="CF215" s="10">
        <v>21</v>
      </c>
      <c r="CG215" s="10"/>
      <c r="CH215" s="10"/>
      <c r="CI215" s="10"/>
      <c r="CJ215" s="10"/>
      <c r="CK215" s="10"/>
      <c r="CL215" s="10"/>
      <c r="CM215" s="10"/>
    </row>
    <row r="216" spans="1:91" s="13" customFormat="1" ht="16.5">
      <c r="A216" s="10">
        <v>211</v>
      </c>
      <c r="B216" s="30" t="s">
        <v>69</v>
      </c>
      <c r="C216" s="10">
        <f t="shared" si="10"/>
        <v>5</v>
      </c>
      <c r="D216" s="10">
        <f t="shared" si="11"/>
        <v>123.4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>
        <v>10</v>
      </c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>
        <v>21</v>
      </c>
      <c r="BU216" s="10">
        <v>8</v>
      </c>
      <c r="BV216" s="10"/>
      <c r="BW216" s="10">
        <v>42.2</v>
      </c>
      <c r="BX216" s="10"/>
      <c r="BY216" s="10"/>
      <c r="BZ216" s="10"/>
      <c r="CA216" s="10"/>
      <c r="CB216" s="10"/>
      <c r="CC216" s="10"/>
      <c r="CD216" s="10"/>
      <c r="CE216" s="10"/>
      <c r="CF216" s="10">
        <v>42.2</v>
      </c>
      <c r="CG216" s="10"/>
      <c r="CH216" s="10"/>
      <c r="CI216" s="10"/>
      <c r="CJ216" s="10"/>
      <c r="CK216" s="10"/>
      <c r="CL216" s="10"/>
      <c r="CM216" s="10"/>
    </row>
    <row r="217" spans="1:91" s="13" customFormat="1" ht="16.5">
      <c r="A217" s="10">
        <v>212</v>
      </c>
      <c r="B217" s="29" t="s">
        <v>130</v>
      </c>
      <c r="C217" s="10">
        <f t="shared" si="10"/>
        <v>6</v>
      </c>
      <c r="D217" s="10">
        <f t="shared" si="11"/>
        <v>121.6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>
        <v>14.6</v>
      </c>
      <c r="BH217" s="10"/>
      <c r="BI217" s="10"/>
      <c r="BJ217" s="10">
        <v>23</v>
      </c>
      <c r="BK217" s="10"/>
      <c r="BL217" s="10"/>
      <c r="BM217" s="10"/>
      <c r="BN217" s="10">
        <v>21</v>
      </c>
      <c r="BO217" s="10"/>
      <c r="BP217" s="10"/>
      <c r="BQ217" s="10"/>
      <c r="BR217" s="10"/>
      <c r="BS217" s="10"/>
      <c r="BT217" s="10">
        <v>21</v>
      </c>
      <c r="BU217" s="10">
        <v>21</v>
      </c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>
        <v>21</v>
      </c>
      <c r="CL217" s="10"/>
      <c r="CM217" s="10"/>
    </row>
    <row r="218" spans="1:91" s="13" customFormat="1" ht="16.5">
      <c r="A218" s="10">
        <v>213</v>
      </c>
      <c r="B218" s="30" t="s">
        <v>133</v>
      </c>
      <c r="C218" s="10">
        <f t="shared" si="10"/>
        <v>5</v>
      </c>
      <c r="D218" s="10">
        <f t="shared" si="11"/>
        <v>119.8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>
        <v>21</v>
      </c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>
        <v>14.6</v>
      </c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>
        <v>21</v>
      </c>
      <c r="BV218" s="10"/>
      <c r="BW218" s="10"/>
      <c r="BX218" s="10"/>
      <c r="BY218" s="10"/>
      <c r="BZ218" s="10">
        <v>21</v>
      </c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>
        <v>42.2</v>
      </c>
      <c r="CM218" s="10"/>
    </row>
    <row r="219" spans="1:91" s="13" customFormat="1" ht="16.5">
      <c r="A219" s="10">
        <v>214</v>
      </c>
      <c r="B219" s="33" t="s">
        <v>333</v>
      </c>
      <c r="C219" s="10">
        <f t="shared" si="10"/>
        <v>6</v>
      </c>
      <c r="D219" s="10">
        <f t="shared" si="11"/>
        <v>119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>
        <v>21</v>
      </c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>
        <v>12</v>
      </c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>
        <v>23</v>
      </c>
      <c r="BK219" s="10"/>
      <c r="BL219" s="10"/>
      <c r="BM219" s="10"/>
      <c r="BN219" s="10"/>
      <c r="BO219" s="10"/>
      <c r="BP219" s="10"/>
      <c r="BQ219" s="10"/>
      <c r="BR219" s="10"/>
      <c r="BS219" s="10"/>
      <c r="BT219" s="10">
        <v>21</v>
      </c>
      <c r="BU219" s="10">
        <v>21</v>
      </c>
      <c r="BV219" s="10"/>
      <c r="BW219" s="10">
        <v>21</v>
      </c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</row>
    <row r="220" spans="1:91" s="13" customFormat="1" ht="16.5">
      <c r="A220" s="10">
        <v>215</v>
      </c>
      <c r="B220" s="19" t="s">
        <v>420</v>
      </c>
      <c r="C220" s="10">
        <f t="shared" si="10"/>
        <v>9</v>
      </c>
      <c r="D220" s="10">
        <f t="shared" si="11"/>
        <v>118.6</v>
      </c>
      <c r="E220" s="10"/>
      <c r="F220" s="10"/>
      <c r="G220" s="10">
        <v>21</v>
      </c>
      <c r="H220" s="10"/>
      <c r="I220" s="10"/>
      <c r="J220" s="10"/>
      <c r="K220" s="10"/>
      <c r="L220" s="10"/>
      <c r="M220" s="10"/>
      <c r="N220" s="10"/>
      <c r="O220" s="10"/>
      <c r="P220" s="10">
        <v>10.6</v>
      </c>
      <c r="Q220" s="10"/>
      <c r="R220" s="10"/>
      <c r="S220" s="10">
        <v>10</v>
      </c>
      <c r="T220" s="10"/>
      <c r="U220" s="10"/>
      <c r="V220" s="10"/>
      <c r="W220" s="10"/>
      <c r="X220" s="10"/>
      <c r="Y220" s="10"/>
      <c r="Z220" s="10"/>
      <c r="AA220" s="10">
        <v>8</v>
      </c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>
        <v>12</v>
      </c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>
        <v>4</v>
      </c>
      <c r="BM220" s="10"/>
      <c r="BN220" s="10"/>
      <c r="BO220" s="10"/>
      <c r="BP220" s="10"/>
      <c r="BQ220" s="10"/>
      <c r="BR220" s="10"/>
      <c r="BS220" s="10"/>
      <c r="BT220" s="10"/>
      <c r="BU220" s="10">
        <v>21</v>
      </c>
      <c r="BV220" s="10"/>
      <c r="BW220" s="10">
        <v>21</v>
      </c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>
        <v>11</v>
      </c>
    </row>
    <row r="221" spans="1:91" s="13" customFormat="1" ht="16.5">
      <c r="A221" s="10">
        <v>216</v>
      </c>
      <c r="B221" s="33" t="s">
        <v>318</v>
      </c>
      <c r="C221" s="10">
        <f t="shared" si="10"/>
        <v>5</v>
      </c>
      <c r="D221" s="10">
        <f t="shared" si="11"/>
        <v>117.2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>
        <v>21</v>
      </c>
      <c r="AJ221" s="10"/>
      <c r="AK221" s="10"/>
      <c r="AL221" s="10">
        <v>21</v>
      </c>
      <c r="AM221" s="10"/>
      <c r="AN221" s="10"/>
      <c r="AO221" s="10"/>
      <c r="AP221" s="10"/>
      <c r="AQ221" s="10"/>
      <c r="AR221" s="10"/>
      <c r="AS221" s="10"/>
      <c r="AT221" s="10"/>
      <c r="AU221" s="10"/>
      <c r="AV221" s="10">
        <v>12</v>
      </c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>
        <v>21</v>
      </c>
      <c r="BV221" s="10"/>
      <c r="BW221" s="10">
        <v>42.2</v>
      </c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</row>
    <row r="222" spans="1:91" s="13" customFormat="1" ht="16.5">
      <c r="A222" s="10">
        <v>217</v>
      </c>
      <c r="B222" s="30" t="s">
        <v>98</v>
      </c>
      <c r="C222" s="10">
        <f t="shared" si="10"/>
        <v>4</v>
      </c>
      <c r="D222" s="10">
        <f t="shared" si="11"/>
        <v>115.4</v>
      </c>
      <c r="E222" s="10"/>
      <c r="F222" s="10"/>
      <c r="G222" s="10">
        <v>42.2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>
        <v>10</v>
      </c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>
        <v>42.2</v>
      </c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>
        <v>21</v>
      </c>
      <c r="CG222" s="10"/>
      <c r="CH222" s="10"/>
      <c r="CI222" s="10"/>
      <c r="CJ222" s="10"/>
      <c r="CK222" s="10"/>
      <c r="CL222" s="10"/>
      <c r="CM222" s="10"/>
    </row>
    <row r="223" spans="1:91" s="13" customFormat="1" ht="16.5">
      <c r="A223" s="10">
        <v>218</v>
      </c>
      <c r="B223" s="30" t="s">
        <v>79</v>
      </c>
      <c r="C223" s="10">
        <f t="shared" si="10"/>
        <v>5</v>
      </c>
      <c r="D223" s="10">
        <f t="shared" si="11"/>
        <v>115.2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>
        <v>10</v>
      </c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>
        <v>21</v>
      </c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>
        <v>21</v>
      </c>
      <c r="BU223" s="10"/>
      <c r="BV223" s="10"/>
      <c r="BW223" s="10">
        <v>21</v>
      </c>
      <c r="BX223" s="10"/>
      <c r="BY223" s="10"/>
      <c r="BZ223" s="10"/>
      <c r="CA223" s="10"/>
      <c r="CB223" s="10"/>
      <c r="CC223" s="10"/>
      <c r="CD223" s="10"/>
      <c r="CE223" s="10"/>
      <c r="CF223" s="10">
        <v>42.2</v>
      </c>
      <c r="CG223" s="10"/>
      <c r="CH223" s="10"/>
      <c r="CI223" s="10"/>
      <c r="CJ223" s="10"/>
      <c r="CK223" s="10"/>
      <c r="CL223" s="10"/>
      <c r="CM223" s="10"/>
    </row>
    <row r="224" spans="1:59" s="13" customFormat="1" ht="16.5">
      <c r="A224" s="10">
        <v>219</v>
      </c>
      <c r="B224" s="21" t="s">
        <v>839</v>
      </c>
      <c r="C224" s="10">
        <f t="shared" si="10"/>
        <v>6</v>
      </c>
      <c r="D224" s="10">
        <f t="shared" si="11"/>
        <v>111.8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>
        <v>42.2</v>
      </c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>
        <v>21</v>
      </c>
      <c r="AI224" s="10"/>
      <c r="AJ224" s="10"/>
      <c r="AK224" s="10"/>
      <c r="AL224" s="10"/>
      <c r="AM224" s="10"/>
      <c r="AN224" s="10"/>
      <c r="AO224" s="10"/>
      <c r="AP224" s="10">
        <v>21</v>
      </c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>
        <v>12</v>
      </c>
      <c r="BC224" s="10">
        <v>8</v>
      </c>
      <c r="BG224" s="13">
        <v>7.6</v>
      </c>
    </row>
    <row r="225" spans="1:91" s="13" customFormat="1" ht="16.5">
      <c r="A225" s="10">
        <v>220</v>
      </c>
      <c r="B225" s="30" t="s">
        <v>253</v>
      </c>
      <c r="C225" s="10">
        <f t="shared" si="10"/>
        <v>6</v>
      </c>
      <c r="D225" s="10">
        <f t="shared" si="11"/>
        <v>106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>
        <v>21</v>
      </c>
      <c r="AC225" s="10"/>
      <c r="AD225" s="10"/>
      <c r="AE225" s="10"/>
      <c r="AF225" s="10"/>
      <c r="AG225" s="10"/>
      <c r="AH225" s="10"/>
      <c r="AI225" s="10">
        <v>21</v>
      </c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>
        <v>12</v>
      </c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>
        <v>10</v>
      </c>
      <c r="BU225" s="10">
        <v>21</v>
      </c>
      <c r="BV225" s="10"/>
      <c r="BW225" s="10"/>
      <c r="BX225" s="10"/>
      <c r="BY225" s="10"/>
      <c r="BZ225" s="10"/>
      <c r="CA225" s="10"/>
      <c r="CB225" s="10">
        <v>21</v>
      </c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</row>
    <row r="226" spans="1:91" s="13" customFormat="1" ht="16.5">
      <c r="A226" s="10">
        <v>221</v>
      </c>
      <c r="B226" s="29" t="s">
        <v>142</v>
      </c>
      <c r="C226" s="10">
        <f t="shared" si="10"/>
        <v>7</v>
      </c>
      <c r="D226" s="10">
        <f t="shared" si="11"/>
        <v>105.6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>
        <v>21</v>
      </c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>
        <v>10</v>
      </c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>
        <v>8</v>
      </c>
      <c r="BD226" s="10"/>
      <c r="BE226" s="10"/>
      <c r="BF226" s="10"/>
      <c r="BG226" s="10">
        <v>14.6</v>
      </c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>
        <v>10</v>
      </c>
      <c r="BZ226" s="10"/>
      <c r="CA226" s="10"/>
      <c r="CB226" s="10">
        <v>21</v>
      </c>
      <c r="CC226" s="10"/>
      <c r="CD226" s="10"/>
      <c r="CE226" s="10"/>
      <c r="CF226" s="10"/>
      <c r="CG226" s="10"/>
      <c r="CH226" s="10"/>
      <c r="CI226" s="10"/>
      <c r="CJ226" s="10"/>
      <c r="CK226" s="10">
        <v>21</v>
      </c>
      <c r="CL226" s="10"/>
      <c r="CM226" s="10"/>
    </row>
    <row r="227" spans="1:91" s="13" customFormat="1" ht="16.5">
      <c r="A227" s="10">
        <v>222</v>
      </c>
      <c r="B227" s="32" t="s">
        <v>1192</v>
      </c>
      <c r="C227" s="10">
        <f t="shared" si="10"/>
        <v>3</v>
      </c>
      <c r="D227" s="10">
        <f t="shared" si="11"/>
        <v>105.4</v>
      </c>
      <c r="E227" s="10"/>
      <c r="F227" s="10"/>
      <c r="G227" s="10">
        <v>42.2</v>
      </c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>
        <v>42.2</v>
      </c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>
        <v>21</v>
      </c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</row>
    <row r="228" spans="1:91" s="13" customFormat="1" ht="16.5">
      <c r="A228" s="10">
        <v>223</v>
      </c>
      <c r="B228" s="32" t="s">
        <v>423</v>
      </c>
      <c r="C228" s="10">
        <f t="shared" si="10"/>
        <v>3</v>
      </c>
      <c r="D228" s="10">
        <f t="shared" si="11"/>
        <v>105.4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>
        <v>42.2</v>
      </c>
      <c r="AJ228" s="10"/>
      <c r="AK228" s="10"/>
      <c r="AL228" s="10">
        <v>42.2</v>
      </c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>
        <v>21</v>
      </c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</row>
    <row r="229" spans="1:91" s="13" customFormat="1" ht="16.5">
      <c r="A229" s="10">
        <v>224</v>
      </c>
      <c r="B229" s="30" t="s">
        <v>132</v>
      </c>
      <c r="C229" s="10">
        <f t="shared" si="10"/>
        <v>3</v>
      </c>
      <c r="D229" s="10">
        <f t="shared" si="11"/>
        <v>105.4</v>
      </c>
      <c r="E229" s="10"/>
      <c r="F229" s="10"/>
      <c r="G229" s="10"/>
      <c r="H229" s="10"/>
      <c r="I229" s="10">
        <v>21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>
        <v>42.2</v>
      </c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>
        <v>42.2</v>
      </c>
      <c r="CM229" s="10"/>
    </row>
    <row r="230" spans="1:91" s="13" customFormat="1" ht="16.5">
      <c r="A230" s="10">
        <v>225</v>
      </c>
      <c r="B230" s="30" t="s">
        <v>408</v>
      </c>
      <c r="C230" s="10">
        <f t="shared" si="10"/>
        <v>3</v>
      </c>
      <c r="D230" s="10">
        <f t="shared" si="11"/>
        <v>105.4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>
        <v>21</v>
      </c>
      <c r="BU230" s="10"/>
      <c r="BV230" s="10"/>
      <c r="BW230" s="10">
        <v>42.2</v>
      </c>
      <c r="BX230" s="10"/>
      <c r="BY230" s="10">
        <v>42.2</v>
      </c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</row>
    <row r="231" spans="1:91" s="13" customFormat="1" ht="16.5">
      <c r="A231" s="10">
        <v>226</v>
      </c>
      <c r="B231" s="19" t="s">
        <v>687</v>
      </c>
      <c r="C231" s="10">
        <f aca="true" t="shared" si="12" ref="C231:C262">COUNT(E231:CM231)</f>
        <v>3</v>
      </c>
      <c r="D231" s="10">
        <f aca="true" t="shared" si="13" ref="D231:D262">SUM(E231:CM231)</f>
        <v>104.7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>
        <v>42.2</v>
      </c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>
        <v>42.2</v>
      </c>
      <c r="AJ231" s="10"/>
      <c r="AK231" s="10"/>
      <c r="AL231" s="10"/>
      <c r="AM231" s="10"/>
      <c r="AN231" s="10"/>
      <c r="AO231" s="10"/>
      <c r="AP231" s="10"/>
      <c r="AQ231" s="10"/>
      <c r="AR231" s="10"/>
      <c r="AS231" s="10">
        <v>20.3</v>
      </c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</row>
    <row r="232" spans="1:91" s="13" customFormat="1" ht="16.5">
      <c r="A232" s="10">
        <v>227</v>
      </c>
      <c r="B232" s="19" t="s">
        <v>841</v>
      </c>
      <c r="C232" s="10">
        <f t="shared" si="12"/>
        <v>5</v>
      </c>
      <c r="D232" s="10">
        <f t="shared" si="13"/>
        <v>104.2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>
        <v>21</v>
      </c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>
        <v>42.2</v>
      </c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>
        <v>21</v>
      </c>
      <c r="CC232" s="10"/>
      <c r="CD232" s="10"/>
      <c r="CE232" s="10"/>
      <c r="CF232" s="10">
        <v>10</v>
      </c>
      <c r="CG232" s="10"/>
      <c r="CH232" s="10"/>
      <c r="CI232" s="10"/>
      <c r="CJ232" s="10"/>
      <c r="CK232" s="10">
        <v>10</v>
      </c>
      <c r="CL232" s="10"/>
      <c r="CM232" s="10"/>
    </row>
    <row r="233" spans="1:91" s="13" customFormat="1" ht="16.5">
      <c r="A233" s="10">
        <v>228</v>
      </c>
      <c r="B233" s="21" t="s">
        <v>840</v>
      </c>
      <c r="C233" s="10">
        <f t="shared" si="12"/>
        <v>6</v>
      </c>
      <c r="D233" s="10">
        <f t="shared" si="13"/>
        <v>104</v>
      </c>
      <c r="E233" s="10"/>
      <c r="F233" s="10"/>
      <c r="G233" s="10"/>
      <c r="H233" s="10"/>
      <c r="I233" s="10">
        <v>21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>
        <v>21</v>
      </c>
      <c r="V233" s="10"/>
      <c r="W233" s="10"/>
      <c r="X233" s="10"/>
      <c r="Y233" s="10"/>
      <c r="Z233" s="10"/>
      <c r="AA233" s="10"/>
      <c r="AB233" s="10">
        <v>21</v>
      </c>
      <c r="AC233" s="10"/>
      <c r="AD233" s="10"/>
      <c r="AE233" s="10"/>
      <c r="AF233" s="10"/>
      <c r="AG233" s="10"/>
      <c r="AH233" s="10"/>
      <c r="AI233" s="10"/>
      <c r="AJ233" s="10"/>
      <c r="AK233" s="10"/>
      <c r="AL233" s="10">
        <v>21</v>
      </c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>
        <v>10</v>
      </c>
      <c r="BO233" s="10"/>
      <c r="BP233" s="10"/>
      <c r="BQ233" s="10"/>
      <c r="BR233" s="10"/>
      <c r="BS233" s="10"/>
      <c r="BT233" s="10">
        <v>10</v>
      </c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</row>
    <row r="234" spans="1:49" s="13" customFormat="1" ht="16.5">
      <c r="A234" s="10">
        <v>229</v>
      </c>
      <c r="B234" s="46" t="s">
        <v>625</v>
      </c>
      <c r="C234" s="10">
        <f t="shared" si="12"/>
        <v>4</v>
      </c>
      <c r="D234" s="10">
        <f t="shared" si="13"/>
        <v>102.89999999999999</v>
      </c>
      <c r="E234" s="10"/>
      <c r="F234" s="10"/>
      <c r="G234" s="10"/>
      <c r="H234" s="10">
        <v>30.8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>
        <v>21</v>
      </c>
      <c r="AJ234" s="10"/>
      <c r="AK234" s="10"/>
      <c r="AL234" s="10"/>
      <c r="AM234" s="10"/>
      <c r="AN234" s="10"/>
      <c r="AO234" s="10"/>
      <c r="AP234" s="10"/>
      <c r="AS234" s="13">
        <v>20.3</v>
      </c>
      <c r="AW234" s="13">
        <v>30.8</v>
      </c>
    </row>
    <row r="235" spans="1:73" s="13" customFormat="1" ht="16.5">
      <c r="A235" s="10">
        <v>230</v>
      </c>
      <c r="B235" s="22" t="s">
        <v>508</v>
      </c>
      <c r="C235" s="10">
        <f t="shared" si="12"/>
        <v>4</v>
      </c>
      <c r="D235" s="10">
        <f t="shared" si="13"/>
        <v>100.4</v>
      </c>
      <c r="E235" s="10"/>
      <c r="F235" s="10"/>
      <c r="G235" s="10"/>
      <c r="H235" s="10"/>
      <c r="I235" s="10"/>
      <c r="J235" s="10" t="s">
        <v>170</v>
      </c>
      <c r="K235" s="10">
        <v>30.8</v>
      </c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3">
        <v>30.8</v>
      </c>
      <c r="AR235" s="10"/>
      <c r="AS235" s="10"/>
      <c r="AT235" s="10"/>
      <c r="AU235" s="10"/>
      <c r="AV235" s="10"/>
      <c r="AW235" s="10">
        <v>30.8</v>
      </c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U235" s="13">
        <v>8</v>
      </c>
    </row>
    <row r="236" spans="1:91" s="13" customFormat="1" ht="16.5">
      <c r="A236" s="10">
        <v>231</v>
      </c>
      <c r="B236" s="33" t="s">
        <v>332</v>
      </c>
      <c r="C236" s="10">
        <f t="shared" si="12"/>
        <v>8</v>
      </c>
      <c r="D236" s="10">
        <f t="shared" si="13"/>
        <v>100</v>
      </c>
      <c r="E236" s="10"/>
      <c r="F236" s="10"/>
      <c r="G236" s="10"/>
      <c r="H236" s="10"/>
      <c r="I236" s="10">
        <v>10</v>
      </c>
      <c r="J236" s="10"/>
      <c r="K236" s="10"/>
      <c r="L236" s="10"/>
      <c r="M236" s="10"/>
      <c r="N236" s="10"/>
      <c r="O236" s="10"/>
      <c r="P236" s="10"/>
      <c r="Q236" s="10"/>
      <c r="R236" s="10"/>
      <c r="S236" s="10">
        <v>10</v>
      </c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>
        <v>21</v>
      </c>
      <c r="AI236" s="10">
        <v>10</v>
      </c>
      <c r="AJ236" s="10"/>
      <c r="AK236" s="10"/>
      <c r="AL236" s="10">
        <v>10</v>
      </c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>
        <v>10</v>
      </c>
      <c r="BU236" s="10">
        <v>8</v>
      </c>
      <c r="BV236" s="10"/>
      <c r="BW236" s="10">
        <v>21</v>
      </c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</row>
    <row r="237" spans="1:91" s="13" customFormat="1" ht="16.5">
      <c r="A237" s="10">
        <v>232</v>
      </c>
      <c r="B237" s="33" t="s">
        <v>338</v>
      </c>
      <c r="C237" s="10">
        <f t="shared" si="12"/>
        <v>4</v>
      </c>
      <c r="D237" s="10">
        <f t="shared" si="13"/>
        <v>96.2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>
        <v>42.2</v>
      </c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>
        <v>12</v>
      </c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>
        <v>21</v>
      </c>
      <c r="BU237" s="10"/>
      <c r="BV237" s="10"/>
      <c r="BW237" s="10">
        <v>21</v>
      </c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</row>
    <row r="238" spans="1:91" s="13" customFormat="1" ht="16.5">
      <c r="A238" s="10">
        <v>233</v>
      </c>
      <c r="B238" s="30" t="s">
        <v>136</v>
      </c>
      <c r="C238" s="10">
        <f t="shared" si="12"/>
        <v>4</v>
      </c>
      <c r="D238" s="10">
        <f t="shared" si="13"/>
        <v>96.2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>
        <v>21</v>
      </c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>
        <v>12</v>
      </c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>
        <v>21</v>
      </c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>
        <v>42.2</v>
      </c>
      <c r="CG238" s="10"/>
      <c r="CH238" s="10"/>
      <c r="CI238" s="10"/>
      <c r="CJ238" s="10"/>
      <c r="CK238" s="10"/>
      <c r="CL238" s="10"/>
      <c r="CM238" s="10"/>
    </row>
    <row r="239" spans="1:91" s="13" customFormat="1" ht="16.5">
      <c r="A239" s="10">
        <v>234</v>
      </c>
      <c r="B239" s="33" t="s">
        <v>346</v>
      </c>
      <c r="C239" s="10">
        <f t="shared" si="12"/>
        <v>5</v>
      </c>
      <c r="D239" s="10">
        <f t="shared" si="13"/>
        <v>96</v>
      </c>
      <c r="E239" s="10"/>
      <c r="F239" s="10"/>
      <c r="G239" s="10"/>
      <c r="H239" s="10"/>
      <c r="I239" s="10">
        <v>21</v>
      </c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>
        <v>21</v>
      </c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>
        <v>12</v>
      </c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>
        <v>21</v>
      </c>
      <c r="BV239" s="10"/>
      <c r="BW239" s="10">
        <v>21</v>
      </c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</row>
    <row r="240" spans="1:26" s="13" customFormat="1" ht="16.5">
      <c r="A240" s="10">
        <v>235</v>
      </c>
      <c r="B240" s="30" t="s">
        <v>1206</v>
      </c>
      <c r="C240" s="10">
        <f t="shared" si="12"/>
        <v>5</v>
      </c>
      <c r="D240" s="10">
        <f t="shared" si="13"/>
        <v>96</v>
      </c>
      <c r="E240" s="10"/>
      <c r="F240" s="10"/>
      <c r="G240" s="13">
        <v>21</v>
      </c>
      <c r="I240" s="10">
        <v>21</v>
      </c>
      <c r="J240" s="13">
        <v>12</v>
      </c>
      <c r="P240" s="13">
        <v>21</v>
      </c>
      <c r="U240" s="13">
        <v>21</v>
      </c>
      <c r="Y240" s="10"/>
      <c r="Z240" s="10"/>
    </row>
    <row r="241" spans="1:48" s="13" customFormat="1" ht="16.5">
      <c r="A241" s="10">
        <v>236</v>
      </c>
      <c r="B241" s="21" t="s">
        <v>838</v>
      </c>
      <c r="C241" s="10">
        <f t="shared" si="12"/>
        <v>4</v>
      </c>
      <c r="D241" s="10">
        <f t="shared" si="13"/>
        <v>95.5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>
        <v>42.2</v>
      </c>
      <c r="AI241" s="10"/>
      <c r="AJ241" s="10"/>
      <c r="AK241" s="10"/>
      <c r="AL241" s="10">
        <v>21</v>
      </c>
      <c r="AM241" s="10"/>
      <c r="AN241" s="10"/>
      <c r="AO241" s="10"/>
      <c r="AP241" s="10"/>
      <c r="AS241" s="13">
        <v>20.3</v>
      </c>
      <c r="AV241" s="13">
        <v>12</v>
      </c>
    </row>
    <row r="242" spans="1:91" s="13" customFormat="1" ht="16.5">
      <c r="A242" s="10">
        <v>237</v>
      </c>
      <c r="B242" s="30" t="s">
        <v>96</v>
      </c>
      <c r="C242" s="10">
        <f t="shared" si="12"/>
        <v>4</v>
      </c>
      <c r="D242" s="10">
        <f t="shared" si="13"/>
        <v>93.8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>
        <v>30.8</v>
      </c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>
        <v>21</v>
      </c>
      <c r="BV242" s="10"/>
      <c r="BW242" s="10">
        <v>21</v>
      </c>
      <c r="BX242" s="10"/>
      <c r="BY242" s="10"/>
      <c r="BZ242" s="10"/>
      <c r="CA242" s="10"/>
      <c r="CB242" s="10"/>
      <c r="CC242" s="10"/>
      <c r="CD242" s="10"/>
      <c r="CE242" s="10"/>
      <c r="CF242" s="10">
        <v>21</v>
      </c>
      <c r="CG242" s="10"/>
      <c r="CH242" s="10"/>
      <c r="CI242" s="10"/>
      <c r="CJ242" s="10"/>
      <c r="CK242" s="10"/>
      <c r="CL242" s="10"/>
      <c r="CM242" s="10"/>
    </row>
    <row r="243" spans="1:91" s="13" customFormat="1" ht="16.5">
      <c r="A243" s="10">
        <v>238</v>
      </c>
      <c r="B243" s="19" t="s">
        <v>696</v>
      </c>
      <c r="C243" s="10">
        <f t="shared" si="12"/>
        <v>3</v>
      </c>
      <c r="D243" s="10">
        <f t="shared" si="13"/>
        <v>92.4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>
        <v>30.8</v>
      </c>
      <c r="AN243" s="10"/>
      <c r="AO243" s="10"/>
      <c r="AP243" s="10"/>
      <c r="AQ243" s="10"/>
      <c r="AR243" s="10"/>
      <c r="AS243" s="10"/>
      <c r="AT243" s="10"/>
      <c r="AU243" s="10"/>
      <c r="AV243" s="10"/>
      <c r="AW243" s="10">
        <v>30.8</v>
      </c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>
        <v>30.8</v>
      </c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</row>
    <row r="244" spans="1:59" s="13" customFormat="1" ht="16.5">
      <c r="A244" s="10">
        <v>239</v>
      </c>
      <c r="B244" s="19" t="s">
        <v>849</v>
      </c>
      <c r="C244" s="10">
        <f t="shared" si="12"/>
        <v>6</v>
      </c>
      <c r="D244" s="10">
        <f t="shared" si="13"/>
        <v>84.6</v>
      </c>
      <c r="E244" s="10"/>
      <c r="F244" s="10"/>
      <c r="G244" s="10">
        <v>21</v>
      </c>
      <c r="H244" s="10"/>
      <c r="I244" s="10"/>
      <c r="J244" s="10"/>
      <c r="K244" s="10"/>
      <c r="L244" s="10"/>
      <c r="M244" s="10"/>
      <c r="N244" s="10"/>
      <c r="O244" s="10"/>
      <c r="P244" s="10">
        <v>21</v>
      </c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>
        <v>10</v>
      </c>
      <c r="AJ244" s="10"/>
      <c r="AK244" s="10"/>
      <c r="AL244" s="10">
        <v>10</v>
      </c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>
        <v>8</v>
      </c>
      <c r="BG244" s="13">
        <v>14.6</v>
      </c>
    </row>
    <row r="245" spans="1:91" s="13" customFormat="1" ht="16.5">
      <c r="A245" s="10">
        <v>240</v>
      </c>
      <c r="B245" s="29" t="s">
        <v>137</v>
      </c>
      <c r="C245" s="10">
        <f t="shared" si="12"/>
        <v>2</v>
      </c>
      <c r="D245" s="10">
        <f t="shared" si="13"/>
        <v>84.4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>
        <v>42.2</v>
      </c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>
        <v>42.2</v>
      </c>
      <c r="CL245" s="10"/>
      <c r="CM245" s="10"/>
    </row>
    <row r="246" spans="1:91" s="13" customFormat="1" ht="16.5">
      <c r="A246" s="10">
        <v>241</v>
      </c>
      <c r="B246" s="30" t="s">
        <v>93</v>
      </c>
      <c r="C246" s="10">
        <f t="shared" si="12"/>
        <v>2</v>
      </c>
      <c r="D246" s="10">
        <f t="shared" si="13"/>
        <v>84.4</v>
      </c>
      <c r="E246" s="10"/>
      <c r="F246" s="10"/>
      <c r="G246" s="10">
        <v>42.2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>
        <v>42.2</v>
      </c>
      <c r="CG246" s="10"/>
      <c r="CH246" s="10"/>
      <c r="CI246" s="10"/>
      <c r="CJ246" s="10"/>
      <c r="CK246" s="10"/>
      <c r="CL246" s="10"/>
      <c r="CM246" s="10"/>
    </row>
    <row r="247" spans="1:35" s="13" customFormat="1" ht="16.5">
      <c r="A247" s="10">
        <v>242</v>
      </c>
      <c r="B247" s="30" t="s">
        <v>805</v>
      </c>
      <c r="C247" s="10">
        <f t="shared" si="12"/>
        <v>2</v>
      </c>
      <c r="D247" s="10">
        <f t="shared" si="13"/>
        <v>84.4</v>
      </c>
      <c r="E247" s="10"/>
      <c r="F247" s="10"/>
      <c r="G247" s="10"/>
      <c r="H247" s="10"/>
      <c r="I247" s="10">
        <v>42.2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I247" s="13">
        <v>42.2</v>
      </c>
    </row>
    <row r="248" spans="1:26" s="13" customFormat="1" ht="16.5">
      <c r="A248" s="10">
        <v>243</v>
      </c>
      <c r="B248" s="19" t="s">
        <v>1131</v>
      </c>
      <c r="C248" s="10">
        <f t="shared" si="12"/>
        <v>2</v>
      </c>
      <c r="D248" s="10">
        <f t="shared" si="13"/>
        <v>84.4</v>
      </c>
      <c r="E248" s="10"/>
      <c r="F248" s="10"/>
      <c r="G248" s="10">
        <v>42.2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3">
        <v>42.2</v>
      </c>
      <c r="Y248" s="10"/>
      <c r="Z248" s="10"/>
    </row>
    <row r="249" spans="1:34" s="13" customFormat="1" ht="16.5">
      <c r="A249" s="10">
        <v>244</v>
      </c>
      <c r="B249" s="19" t="s">
        <v>877</v>
      </c>
      <c r="C249" s="10">
        <f t="shared" si="12"/>
        <v>2</v>
      </c>
      <c r="D249" s="10">
        <f t="shared" si="13"/>
        <v>84.4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>
        <v>42.2</v>
      </c>
      <c r="S249" s="10"/>
      <c r="T249" s="10"/>
      <c r="U249" s="10"/>
      <c r="V249" s="10"/>
      <c r="W249" s="10"/>
      <c r="X249" s="10"/>
      <c r="Y249" s="10"/>
      <c r="Z249" s="10"/>
      <c r="AH249" s="13">
        <v>42.2</v>
      </c>
    </row>
    <row r="250" spans="1:91" s="13" customFormat="1" ht="16.5">
      <c r="A250" s="10">
        <v>245</v>
      </c>
      <c r="B250" s="30" t="s">
        <v>71</v>
      </c>
      <c r="C250" s="10">
        <f t="shared" si="12"/>
        <v>2</v>
      </c>
      <c r="D250" s="10">
        <f t="shared" si="13"/>
        <v>84.4</v>
      </c>
      <c r="E250" s="10"/>
      <c r="F250" s="10"/>
      <c r="G250" s="10"/>
      <c r="H250" s="10"/>
      <c r="I250" s="10">
        <v>42.2</v>
      </c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>
        <v>42.2</v>
      </c>
      <c r="CG250" s="10"/>
      <c r="CH250" s="10"/>
      <c r="CI250" s="10"/>
      <c r="CJ250" s="10"/>
      <c r="CK250" s="10"/>
      <c r="CL250" s="10"/>
      <c r="CM250" s="10"/>
    </row>
    <row r="251" spans="1:91" s="13" customFormat="1" ht="16.5">
      <c r="A251" s="10">
        <v>246</v>
      </c>
      <c r="B251" s="30" t="s">
        <v>62</v>
      </c>
      <c r="C251" s="10">
        <f t="shared" si="12"/>
        <v>2</v>
      </c>
      <c r="D251" s="10">
        <f t="shared" si="13"/>
        <v>84.4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>
        <v>42.2</v>
      </c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>
        <v>42.2</v>
      </c>
      <c r="CG251" s="10"/>
      <c r="CH251" s="10"/>
      <c r="CI251" s="10"/>
      <c r="CJ251" s="10"/>
      <c r="CK251" s="10"/>
      <c r="CL251" s="10"/>
      <c r="CM251" s="10"/>
    </row>
    <row r="252" spans="1:28" s="13" customFormat="1" ht="16.5">
      <c r="A252" s="10">
        <v>247</v>
      </c>
      <c r="B252" s="34" t="s">
        <v>919</v>
      </c>
      <c r="C252" s="10">
        <f t="shared" si="12"/>
        <v>2</v>
      </c>
      <c r="D252" s="10">
        <f t="shared" si="13"/>
        <v>84.4</v>
      </c>
      <c r="E252" s="10"/>
      <c r="F252" s="10"/>
      <c r="G252" s="10"/>
      <c r="H252" s="10"/>
      <c r="I252" s="10">
        <v>42.2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B252" s="13">
        <v>42.2</v>
      </c>
    </row>
    <row r="253" spans="1:91" s="13" customFormat="1" ht="16.5">
      <c r="A253" s="10">
        <v>248</v>
      </c>
      <c r="B253" s="33" t="s">
        <v>314</v>
      </c>
      <c r="C253" s="10">
        <f t="shared" si="12"/>
        <v>2</v>
      </c>
      <c r="D253" s="10">
        <f t="shared" si="13"/>
        <v>84.4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>
        <v>42.2</v>
      </c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>
        <v>42.2</v>
      </c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</row>
    <row r="254" spans="1:34" s="13" customFormat="1" ht="16.5">
      <c r="A254" s="10">
        <v>249</v>
      </c>
      <c r="B254" s="19" t="s">
        <v>873</v>
      </c>
      <c r="C254" s="10">
        <f t="shared" si="12"/>
        <v>2</v>
      </c>
      <c r="D254" s="10">
        <f t="shared" si="13"/>
        <v>84.4</v>
      </c>
      <c r="E254" s="10"/>
      <c r="F254" s="10"/>
      <c r="G254" s="10"/>
      <c r="H254" s="10"/>
      <c r="I254" s="10">
        <v>42.2</v>
      </c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H254" s="13">
        <v>42.2</v>
      </c>
    </row>
    <row r="255" spans="1:91" s="13" customFormat="1" ht="16.5">
      <c r="A255" s="10">
        <v>250</v>
      </c>
      <c r="B255" s="30" t="s">
        <v>63</v>
      </c>
      <c r="C255" s="10">
        <f t="shared" si="12"/>
        <v>2</v>
      </c>
      <c r="D255" s="10">
        <f t="shared" si="13"/>
        <v>84.4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>
        <v>42.2</v>
      </c>
      <c r="CC255" s="10"/>
      <c r="CD255" s="10"/>
      <c r="CE255" s="10"/>
      <c r="CF255" s="10"/>
      <c r="CG255" s="10"/>
      <c r="CH255" s="10"/>
      <c r="CI255" s="10"/>
      <c r="CJ255" s="10"/>
      <c r="CK255" s="10"/>
      <c r="CL255" s="10">
        <v>42.2</v>
      </c>
      <c r="CM255" s="10"/>
    </row>
    <row r="256" spans="1:26" s="13" customFormat="1" ht="16.5">
      <c r="A256" s="10">
        <v>251</v>
      </c>
      <c r="B256" s="19" t="s">
        <v>1112</v>
      </c>
      <c r="C256" s="10">
        <f t="shared" si="12"/>
        <v>2</v>
      </c>
      <c r="D256" s="10">
        <f t="shared" si="13"/>
        <v>84.4</v>
      </c>
      <c r="E256" s="10"/>
      <c r="F256" s="10"/>
      <c r="G256" s="10"/>
      <c r="H256" s="10"/>
      <c r="I256" s="10"/>
      <c r="J256" s="10">
        <v>42.2</v>
      </c>
      <c r="K256" s="10" t="s">
        <v>375</v>
      </c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3">
        <v>42.2</v>
      </c>
      <c r="Y256" s="10"/>
      <c r="Z256" s="10"/>
    </row>
    <row r="257" spans="1:35" s="13" customFormat="1" ht="16.5">
      <c r="A257" s="10">
        <v>252</v>
      </c>
      <c r="B257" s="30" t="s">
        <v>802</v>
      </c>
      <c r="C257" s="10">
        <f t="shared" si="12"/>
        <v>2</v>
      </c>
      <c r="D257" s="10">
        <f t="shared" si="13"/>
        <v>84.4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>
        <v>42.2</v>
      </c>
      <c r="S257" s="10"/>
      <c r="T257" s="10"/>
      <c r="U257" s="10"/>
      <c r="V257" s="10"/>
      <c r="W257" s="10"/>
      <c r="X257" s="10"/>
      <c r="Y257" s="10"/>
      <c r="Z257" s="10"/>
      <c r="AI257" s="13">
        <v>42.2</v>
      </c>
    </row>
    <row r="258" spans="1:91" s="13" customFormat="1" ht="16.5">
      <c r="A258" s="10">
        <v>253</v>
      </c>
      <c r="B258" s="22" t="s">
        <v>415</v>
      </c>
      <c r="C258" s="10">
        <f t="shared" si="12"/>
        <v>3</v>
      </c>
      <c r="D258" s="10">
        <f t="shared" si="13"/>
        <v>84.2</v>
      </c>
      <c r="E258" s="10"/>
      <c r="F258" s="10"/>
      <c r="G258" s="10"/>
      <c r="H258" s="10"/>
      <c r="I258" s="10">
        <v>21</v>
      </c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>
        <v>42.2</v>
      </c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>
        <v>21</v>
      </c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</row>
    <row r="259" spans="1:91" s="13" customFormat="1" ht="16.5">
      <c r="A259" s="10">
        <v>254</v>
      </c>
      <c r="B259" s="19" t="s">
        <v>270</v>
      </c>
      <c r="C259" s="10">
        <f t="shared" si="12"/>
        <v>3</v>
      </c>
      <c r="D259" s="10">
        <f t="shared" si="13"/>
        <v>84.2</v>
      </c>
      <c r="E259" s="10"/>
      <c r="F259" s="10"/>
      <c r="G259" s="10">
        <v>21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>
        <v>42.2</v>
      </c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>
        <v>21</v>
      </c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</row>
    <row r="260" spans="1:91" s="13" customFormat="1" ht="16.5">
      <c r="A260" s="10">
        <v>255</v>
      </c>
      <c r="B260" s="30" t="s">
        <v>254</v>
      </c>
      <c r="C260" s="10">
        <f t="shared" si="12"/>
        <v>4</v>
      </c>
      <c r="D260" s="10">
        <f t="shared" si="13"/>
        <v>84</v>
      </c>
      <c r="E260" s="10"/>
      <c r="F260" s="10"/>
      <c r="G260" s="10">
        <v>21</v>
      </c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>
        <v>21</v>
      </c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>
        <v>21</v>
      </c>
      <c r="BU260" s="10"/>
      <c r="BV260" s="10"/>
      <c r="BW260" s="10"/>
      <c r="BX260" s="10"/>
      <c r="BY260" s="10"/>
      <c r="BZ260" s="10"/>
      <c r="CA260" s="10"/>
      <c r="CB260" s="10">
        <v>21</v>
      </c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</row>
    <row r="261" spans="1:91" s="13" customFormat="1" ht="16.5">
      <c r="A261" s="10">
        <v>256</v>
      </c>
      <c r="B261" s="21" t="s">
        <v>1193</v>
      </c>
      <c r="C261" s="10">
        <f t="shared" si="12"/>
        <v>4</v>
      </c>
      <c r="D261" s="10">
        <f t="shared" si="13"/>
        <v>84</v>
      </c>
      <c r="E261" s="10"/>
      <c r="F261" s="10"/>
      <c r="G261" s="10">
        <v>21</v>
      </c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>
        <v>21</v>
      </c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>
        <v>21</v>
      </c>
      <c r="BU261" s="10"/>
      <c r="BV261" s="10"/>
      <c r="BW261" s="10">
        <v>21</v>
      </c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</row>
    <row r="262" spans="1:91" s="13" customFormat="1" ht="16.5">
      <c r="A262" s="10">
        <v>257</v>
      </c>
      <c r="B262" s="19" t="s">
        <v>419</v>
      </c>
      <c r="C262" s="10">
        <f t="shared" si="12"/>
        <v>2</v>
      </c>
      <c r="D262" s="10">
        <f t="shared" si="13"/>
        <v>81.3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3">
        <v>20.3</v>
      </c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>
        <v>61</v>
      </c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</row>
    <row r="263" spans="1:91" s="13" customFormat="1" ht="16.5">
      <c r="A263" s="10">
        <v>258</v>
      </c>
      <c r="B263" s="21" t="s">
        <v>843</v>
      </c>
      <c r="C263" s="10">
        <f aca="true" t="shared" si="14" ref="C263:C294">COUNT(E263:CM263)</f>
        <v>5</v>
      </c>
      <c r="D263" s="10">
        <f aca="true" t="shared" si="15" ref="D263:D294">SUM(E263:CM263)</f>
        <v>76.6</v>
      </c>
      <c r="E263" s="10"/>
      <c r="F263" s="10"/>
      <c r="G263" s="10"/>
      <c r="H263" s="10"/>
      <c r="I263" s="10">
        <v>21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>
        <v>21</v>
      </c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>
        <v>10</v>
      </c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>
        <v>14.6</v>
      </c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>
        <v>10</v>
      </c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</row>
    <row r="264" spans="1:91" s="13" customFormat="1" ht="16.5">
      <c r="A264" s="10">
        <v>259</v>
      </c>
      <c r="B264" s="19" t="s">
        <v>835</v>
      </c>
      <c r="C264" s="10">
        <f t="shared" si="14"/>
        <v>6</v>
      </c>
      <c r="D264" s="10">
        <f t="shared" si="15"/>
        <v>76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>
        <v>21</v>
      </c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>
        <v>12</v>
      </c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>
        <v>4</v>
      </c>
      <c r="BM264" s="10"/>
      <c r="BN264" s="10"/>
      <c r="BO264" s="10"/>
      <c r="BP264" s="10"/>
      <c r="BQ264" s="10"/>
      <c r="BR264" s="10"/>
      <c r="BS264" s="10"/>
      <c r="BT264" s="10"/>
      <c r="BU264" s="10">
        <v>8</v>
      </c>
      <c r="BV264" s="10"/>
      <c r="BW264" s="10">
        <v>21</v>
      </c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>
        <v>10</v>
      </c>
      <c r="CL264" s="10"/>
      <c r="CM264" s="10"/>
    </row>
    <row r="265" spans="1:91" s="13" customFormat="1" ht="16.5">
      <c r="A265" s="10">
        <v>260</v>
      </c>
      <c r="B265" s="33" t="s">
        <v>312</v>
      </c>
      <c r="C265" s="10">
        <f t="shared" si="14"/>
        <v>3</v>
      </c>
      <c r="D265" s="10">
        <f t="shared" si="15"/>
        <v>75.2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>
        <v>21</v>
      </c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>
        <v>12</v>
      </c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>
        <v>42.2</v>
      </c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</row>
    <row r="266" spans="1:91" s="13" customFormat="1" ht="16.5">
      <c r="A266" s="10">
        <v>261</v>
      </c>
      <c r="B266" s="30" t="s">
        <v>236</v>
      </c>
      <c r="C266" s="10">
        <f t="shared" si="14"/>
        <v>3</v>
      </c>
      <c r="D266" s="10">
        <f t="shared" si="15"/>
        <v>75.2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>
        <v>12</v>
      </c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>
        <v>21</v>
      </c>
      <c r="BX266" s="10"/>
      <c r="BY266" s="10"/>
      <c r="BZ266" s="10"/>
      <c r="CA266" s="10"/>
      <c r="CB266" s="10">
        <v>42.2</v>
      </c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</row>
    <row r="267" spans="1:91" s="13" customFormat="1" ht="16.5">
      <c r="A267" s="10">
        <v>262</v>
      </c>
      <c r="B267" s="30" t="s">
        <v>125</v>
      </c>
      <c r="C267" s="10">
        <f t="shared" si="14"/>
        <v>3</v>
      </c>
      <c r="D267" s="10">
        <f t="shared" si="15"/>
        <v>75.2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>
        <v>21</v>
      </c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>
        <v>12</v>
      </c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>
        <v>42.2</v>
      </c>
      <c r="CG267" s="10"/>
      <c r="CH267" s="10"/>
      <c r="CI267" s="10"/>
      <c r="CJ267" s="10"/>
      <c r="CK267" s="10"/>
      <c r="CL267" s="10"/>
      <c r="CM267" s="10"/>
    </row>
    <row r="268" spans="1:91" s="13" customFormat="1" ht="16.5">
      <c r="A268" s="10">
        <v>263</v>
      </c>
      <c r="B268" s="21" t="s">
        <v>413</v>
      </c>
      <c r="C268" s="10">
        <f t="shared" si="14"/>
        <v>3</v>
      </c>
      <c r="D268" s="10">
        <f t="shared" si="15"/>
        <v>75.2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>
        <v>12</v>
      </c>
      <c r="BC268" s="10"/>
      <c r="BD268" s="10"/>
      <c r="BE268" s="10"/>
      <c r="BF268" s="10"/>
      <c r="BG268" s="10"/>
      <c r="BH268" s="10"/>
      <c r="BI268" s="10"/>
      <c r="BJ268" s="10"/>
      <c r="BK268" s="10">
        <v>21</v>
      </c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>
        <v>42.2</v>
      </c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</row>
    <row r="269" spans="1:91" s="13" customFormat="1" ht="16.5">
      <c r="A269" s="10">
        <v>264</v>
      </c>
      <c r="B269" s="33" t="s">
        <v>1079</v>
      </c>
      <c r="C269" s="10">
        <f t="shared" si="14"/>
        <v>4</v>
      </c>
      <c r="D269" s="10">
        <f t="shared" si="15"/>
        <v>75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>
        <v>12</v>
      </c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>
        <v>21</v>
      </c>
      <c r="BU269" s="10">
        <v>21</v>
      </c>
      <c r="BV269" s="10"/>
      <c r="BW269" s="10">
        <v>21</v>
      </c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</row>
    <row r="270" spans="1:91" s="13" customFormat="1" ht="16.5">
      <c r="A270" s="10">
        <v>265</v>
      </c>
      <c r="B270" s="30" t="s">
        <v>257</v>
      </c>
      <c r="C270" s="10">
        <f t="shared" si="14"/>
        <v>4</v>
      </c>
      <c r="D270" s="10">
        <f t="shared" si="15"/>
        <v>75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>
        <v>12</v>
      </c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>
        <v>21</v>
      </c>
      <c r="BV270" s="10"/>
      <c r="BW270" s="10">
        <v>21</v>
      </c>
      <c r="BX270" s="10"/>
      <c r="BY270" s="10"/>
      <c r="BZ270" s="10"/>
      <c r="CA270" s="10"/>
      <c r="CB270" s="10">
        <v>21</v>
      </c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</row>
    <row r="271" spans="1:91" s="13" customFormat="1" ht="16.5">
      <c r="A271" s="10">
        <v>266</v>
      </c>
      <c r="B271" s="19" t="s">
        <v>1189</v>
      </c>
      <c r="C271" s="10">
        <f t="shared" si="14"/>
        <v>4</v>
      </c>
      <c r="D271" s="10">
        <f t="shared" si="15"/>
        <v>75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>
        <v>21</v>
      </c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>
        <v>21</v>
      </c>
      <c r="AM271" s="10"/>
      <c r="AN271" s="10"/>
      <c r="AO271" s="10"/>
      <c r="AP271" s="10"/>
      <c r="AQ271" s="10"/>
      <c r="AR271" s="10"/>
      <c r="AS271" s="10"/>
      <c r="AT271" s="10"/>
      <c r="AU271" s="10"/>
      <c r="AV271" s="10">
        <v>12</v>
      </c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>
        <v>21</v>
      </c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</row>
    <row r="272" spans="1:91" s="13" customFormat="1" ht="16.5">
      <c r="A272" s="10">
        <v>267</v>
      </c>
      <c r="B272" s="33" t="s">
        <v>334</v>
      </c>
      <c r="C272" s="10">
        <f t="shared" si="14"/>
        <v>4</v>
      </c>
      <c r="D272" s="10">
        <f t="shared" si="15"/>
        <v>75</v>
      </c>
      <c r="E272" s="10"/>
      <c r="F272" s="10"/>
      <c r="G272" s="10">
        <v>21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>
        <v>23</v>
      </c>
      <c r="BK272" s="10"/>
      <c r="BL272" s="10"/>
      <c r="BM272" s="10"/>
      <c r="BN272" s="10"/>
      <c r="BO272" s="10"/>
      <c r="BP272" s="10"/>
      <c r="BQ272" s="10"/>
      <c r="BR272" s="10"/>
      <c r="BS272" s="10"/>
      <c r="BT272" s="10">
        <v>10</v>
      </c>
      <c r="BU272" s="10"/>
      <c r="BV272" s="10"/>
      <c r="BW272" s="10">
        <v>21</v>
      </c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</row>
    <row r="273" spans="1:73" s="13" customFormat="1" ht="16.5">
      <c r="A273" s="10">
        <v>268</v>
      </c>
      <c r="B273" s="22" t="s">
        <v>1190</v>
      </c>
      <c r="C273" s="10">
        <f t="shared" si="14"/>
        <v>4</v>
      </c>
      <c r="D273" s="10">
        <f t="shared" si="15"/>
        <v>75</v>
      </c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>
        <v>21</v>
      </c>
      <c r="AJ273" s="10"/>
      <c r="AK273" s="10"/>
      <c r="AL273" s="10">
        <v>21</v>
      </c>
      <c r="AM273" s="10"/>
      <c r="AN273" s="10"/>
      <c r="AO273" s="10"/>
      <c r="AP273" s="10"/>
      <c r="AQ273" s="10"/>
      <c r="AR273" s="10"/>
      <c r="AS273" s="10"/>
      <c r="AT273" s="10"/>
      <c r="AU273" s="10"/>
      <c r="AV273" s="10">
        <v>12</v>
      </c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U273" s="13">
        <v>21</v>
      </c>
    </row>
    <row r="274" spans="1:91" s="13" customFormat="1" ht="16.5">
      <c r="A274" s="10">
        <v>269</v>
      </c>
      <c r="B274" s="29" t="s">
        <v>1191</v>
      </c>
      <c r="C274" s="10">
        <f t="shared" si="14"/>
        <v>6</v>
      </c>
      <c r="D274" s="10">
        <f t="shared" si="15"/>
        <v>73.3</v>
      </c>
      <c r="E274" s="10"/>
      <c r="F274" s="10"/>
      <c r="G274" s="10"/>
      <c r="H274" s="10"/>
      <c r="I274" s="10">
        <v>21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>
        <v>10</v>
      </c>
      <c r="AJ274" s="10"/>
      <c r="AK274" s="10"/>
      <c r="AL274" s="10"/>
      <c r="AM274" s="10"/>
      <c r="AN274" s="10"/>
      <c r="AO274" s="10"/>
      <c r="AP274" s="10"/>
      <c r="AQ274" s="10"/>
      <c r="AR274" s="10"/>
      <c r="AS274" s="13">
        <v>20.3</v>
      </c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>
        <v>4</v>
      </c>
      <c r="BM274" s="10"/>
      <c r="BN274" s="10"/>
      <c r="BO274" s="10"/>
      <c r="BP274" s="10"/>
      <c r="BQ274" s="10"/>
      <c r="BR274" s="10"/>
      <c r="BS274" s="10"/>
      <c r="BT274" s="10"/>
      <c r="BU274" s="10">
        <v>8</v>
      </c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>
        <v>10</v>
      </c>
      <c r="CG274" s="10"/>
      <c r="CH274" s="10"/>
      <c r="CI274" s="10"/>
      <c r="CJ274" s="10"/>
      <c r="CK274" s="10"/>
      <c r="CL274" s="10"/>
      <c r="CM274" s="10"/>
    </row>
    <row r="275" spans="1:91" s="13" customFormat="1" ht="16.5">
      <c r="A275" s="10">
        <v>270</v>
      </c>
      <c r="B275" s="30" t="s">
        <v>251</v>
      </c>
      <c r="C275" s="10">
        <f t="shared" si="14"/>
        <v>4</v>
      </c>
      <c r="D275" s="10">
        <f t="shared" si="15"/>
        <v>73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>
        <v>10</v>
      </c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>
        <v>21</v>
      </c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>
        <v>21</v>
      </c>
      <c r="BV275" s="10"/>
      <c r="BW275" s="10"/>
      <c r="BX275" s="10"/>
      <c r="BY275" s="10"/>
      <c r="BZ275" s="10"/>
      <c r="CA275" s="10"/>
      <c r="CB275" s="10">
        <v>21</v>
      </c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</row>
    <row r="276" spans="1:91" s="13" customFormat="1" ht="16.5">
      <c r="A276" s="10">
        <v>271</v>
      </c>
      <c r="B276" s="19" t="s">
        <v>902</v>
      </c>
      <c r="C276" s="10">
        <f t="shared" si="14"/>
        <v>3</v>
      </c>
      <c r="D276" s="10">
        <f t="shared" si="15"/>
        <v>70.8</v>
      </c>
      <c r="E276" s="10"/>
      <c r="F276" s="10"/>
      <c r="G276" s="10"/>
      <c r="H276" s="10">
        <v>30.8</v>
      </c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>
        <v>19</v>
      </c>
      <c r="W276" s="10"/>
      <c r="X276" s="10"/>
      <c r="Y276" s="10"/>
      <c r="Z276" s="10"/>
      <c r="AA276" s="10"/>
      <c r="AB276" s="10"/>
      <c r="AC276" s="10">
        <v>21</v>
      </c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</row>
    <row r="277" spans="1:26" s="13" customFormat="1" ht="16.5">
      <c r="A277" s="10">
        <v>272</v>
      </c>
      <c r="B277" s="32" t="s">
        <v>1195</v>
      </c>
      <c r="C277" s="10">
        <f t="shared" si="14"/>
        <v>1</v>
      </c>
      <c r="D277" s="10">
        <f t="shared" si="15"/>
        <v>67.5</v>
      </c>
      <c r="E277" s="10"/>
      <c r="F277" s="10"/>
      <c r="G277" s="10"/>
      <c r="H277" s="10"/>
      <c r="L277" s="10">
        <v>67.5</v>
      </c>
      <c r="Y277" s="10"/>
      <c r="Z277" s="10"/>
    </row>
    <row r="278" spans="1:91" s="13" customFormat="1" ht="16.5">
      <c r="A278" s="10">
        <v>273</v>
      </c>
      <c r="B278" s="36" t="s">
        <v>390</v>
      </c>
      <c r="C278" s="10">
        <f t="shared" si="14"/>
        <v>2</v>
      </c>
      <c r="D278" s="10">
        <f t="shared" si="15"/>
        <v>65.2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>
        <v>42.2</v>
      </c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>
        <v>23</v>
      </c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</row>
    <row r="279" spans="1:91" s="13" customFormat="1" ht="16.5">
      <c r="A279" s="10">
        <v>274</v>
      </c>
      <c r="B279" s="33" t="s">
        <v>326</v>
      </c>
      <c r="C279" s="10">
        <f t="shared" si="14"/>
        <v>2</v>
      </c>
      <c r="D279" s="10">
        <f t="shared" si="15"/>
        <v>63.2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>
        <v>21</v>
      </c>
      <c r="BU279" s="10"/>
      <c r="BV279" s="10"/>
      <c r="BW279" s="10">
        <v>42.2</v>
      </c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</row>
    <row r="280" spans="1:91" s="13" customFormat="1" ht="16.5">
      <c r="A280" s="10">
        <v>275</v>
      </c>
      <c r="B280" s="30" t="s">
        <v>116</v>
      </c>
      <c r="C280" s="10">
        <f t="shared" si="14"/>
        <v>2</v>
      </c>
      <c r="D280" s="10">
        <f t="shared" si="15"/>
        <v>63.2</v>
      </c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>
        <v>21</v>
      </c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>
        <v>42.2</v>
      </c>
      <c r="CM280" s="10"/>
    </row>
    <row r="281" spans="1:35" s="13" customFormat="1" ht="16.5">
      <c r="A281" s="10">
        <v>276</v>
      </c>
      <c r="B281" s="30" t="s">
        <v>810</v>
      </c>
      <c r="C281" s="10">
        <f t="shared" si="14"/>
        <v>2</v>
      </c>
      <c r="D281" s="10">
        <f t="shared" si="15"/>
        <v>63.2</v>
      </c>
      <c r="E281" s="10"/>
      <c r="F281" s="10"/>
      <c r="G281" s="10"/>
      <c r="H281" s="10"/>
      <c r="I281" s="10">
        <v>42.2</v>
      </c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I281" s="13">
        <v>21</v>
      </c>
    </row>
    <row r="282" spans="1:35" s="13" customFormat="1" ht="16.5">
      <c r="A282" s="10">
        <v>277</v>
      </c>
      <c r="B282" s="30" t="s">
        <v>799</v>
      </c>
      <c r="C282" s="10">
        <f t="shared" si="14"/>
        <v>2</v>
      </c>
      <c r="D282" s="10">
        <f t="shared" si="15"/>
        <v>63.2</v>
      </c>
      <c r="E282" s="10"/>
      <c r="F282" s="10"/>
      <c r="G282" s="10"/>
      <c r="H282" s="10"/>
      <c r="I282" s="10">
        <v>21</v>
      </c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I282" s="13">
        <v>42.2</v>
      </c>
    </row>
    <row r="283" spans="1:91" s="13" customFormat="1" ht="16.5">
      <c r="A283" s="10">
        <v>278</v>
      </c>
      <c r="B283" s="33" t="s">
        <v>325</v>
      </c>
      <c r="C283" s="10">
        <f t="shared" si="14"/>
        <v>2</v>
      </c>
      <c r="D283" s="10">
        <f t="shared" si="15"/>
        <v>63.2</v>
      </c>
      <c r="E283" s="10"/>
      <c r="F283" s="10"/>
      <c r="G283" s="10">
        <v>21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>
        <v>42.2</v>
      </c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</row>
    <row r="284" spans="1:26" s="13" customFormat="1" ht="16.5">
      <c r="A284" s="10">
        <v>279</v>
      </c>
      <c r="B284" s="19" t="s">
        <v>928</v>
      </c>
      <c r="C284" s="10">
        <f t="shared" si="14"/>
        <v>2</v>
      </c>
      <c r="D284" s="10">
        <f t="shared" si="15"/>
        <v>63.2</v>
      </c>
      <c r="E284" s="10"/>
      <c r="F284" s="10"/>
      <c r="G284" s="10">
        <v>42.2</v>
      </c>
      <c r="H284" s="10"/>
      <c r="P284" s="13">
        <v>21</v>
      </c>
      <c r="Y284" s="10"/>
      <c r="Z284" s="10"/>
    </row>
    <row r="285" spans="1:34" s="13" customFormat="1" ht="16.5">
      <c r="A285" s="10">
        <v>280</v>
      </c>
      <c r="B285" s="19" t="s">
        <v>878</v>
      </c>
      <c r="C285" s="10">
        <f t="shared" si="14"/>
        <v>2</v>
      </c>
      <c r="D285" s="10">
        <f t="shared" si="15"/>
        <v>63.2</v>
      </c>
      <c r="E285" s="10"/>
      <c r="F285" s="10"/>
      <c r="G285" s="10">
        <v>42.2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H285" s="13">
        <v>21</v>
      </c>
    </row>
    <row r="286" spans="1:91" s="13" customFormat="1" ht="16.5">
      <c r="A286" s="10">
        <v>281</v>
      </c>
      <c r="B286" s="30" t="s">
        <v>198</v>
      </c>
      <c r="C286" s="10">
        <f t="shared" si="14"/>
        <v>2</v>
      </c>
      <c r="D286" s="10">
        <f t="shared" si="15"/>
        <v>63.2</v>
      </c>
      <c r="E286" s="10"/>
      <c r="F286" s="10"/>
      <c r="G286" s="10">
        <v>21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>
        <v>42.2</v>
      </c>
      <c r="CG286" s="10"/>
      <c r="CH286" s="10"/>
      <c r="CI286" s="10"/>
      <c r="CJ286" s="10"/>
      <c r="CK286" s="10"/>
      <c r="CL286" s="10"/>
      <c r="CM286" s="10"/>
    </row>
    <row r="287" spans="1:91" s="13" customFormat="1" ht="16.5">
      <c r="A287" s="10">
        <v>282</v>
      </c>
      <c r="B287" s="19" t="s">
        <v>858</v>
      </c>
      <c r="C287" s="10">
        <f t="shared" si="14"/>
        <v>2</v>
      </c>
      <c r="D287" s="10">
        <f t="shared" si="15"/>
        <v>63.2</v>
      </c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>
        <v>42.2</v>
      </c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>
        <v>21</v>
      </c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</row>
    <row r="288" spans="1:91" s="13" customFormat="1" ht="16.5">
      <c r="A288" s="10">
        <v>283</v>
      </c>
      <c r="B288" s="30" t="s">
        <v>783</v>
      </c>
      <c r="C288" s="10">
        <f t="shared" si="14"/>
        <v>2</v>
      </c>
      <c r="D288" s="10">
        <f t="shared" si="15"/>
        <v>63.2</v>
      </c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>
        <v>42.2</v>
      </c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>
        <v>21</v>
      </c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</row>
    <row r="289" spans="1:91" s="13" customFormat="1" ht="16.5">
      <c r="A289" s="10">
        <v>284</v>
      </c>
      <c r="B289" s="30" t="s">
        <v>814</v>
      </c>
      <c r="C289" s="10">
        <f t="shared" si="14"/>
        <v>2</v>
      </c>
      <c r="D289" s="10">
        <f t="shared" si="15"/>
        <v>63.2</v>
      </c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>
        <v>42.2</v>
      </c>
      <c r="AI289" s="10">
        <v>21</v>
      </c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</row>
    <row r="290" spans="1:91" s="13" customFormat="1" ht="16.5">
      <c r="A290" s="10">
        <v>285</v>
      </c>
      <c r="B290" s="29" t="s">
        <v>114</v>
      </c>
      <c r="C290" s="10">
        <f t="shared" si="14"/>
        <v>2</v>
      </c>
      <c r="D290" s="10">
        <f t="shared" si="15"/>
        <v>63.2</v>
      </c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>
        <v>42.2</v>
      </c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>
        <v>21</v>
      </c>
      <c r="CL290" s="10"/>
      <c r="CM290" s="10"/>
    </row>
    <row r="291" spans="1:91" s="13" customFormat="1" ht="16.5">
      <c r="A291" s="10">
        <v>286</v>
      </c>
      <c r="B291" s="30" t="s">
        <v>818</v>
      </c>
      <c r="C291" s="10">
        <f t="shared" si="14"/>
        <v>2</v>
      </c>
      <c r="D291" s="10">
        <f t="shared" si="15"/>
        <v>63.2</v>
      </c>
      <c r="E291" s="10"/>
      <c r="F291" s="10"/>
      <c r="G291" s="10"/>
      <c r="H291" s="10"/>
      <c r="I291" s="10">
        <v>42.2</v>
      </c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>
        <v>21</v>
      </c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</row>
    <row r="292" spans="1:91" s="13" customFormat="1" ht="16.5">
      <c r="A292" s="10">
        <v>287</v>
      </c>
      <c r="B292" s="29" t="s">
        <v>110</v>
      </c>
      <c r="C292" s="10">
        <f t="shared" si="14"/>
        <v>3</v>
      </c>
      <c r="D292" s="10">
        <f t="shared" si="15"/>
        <v>63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>
        <v>21</v>
      </c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>
        <v>21</v>
      </c>
      <c r="CG292" s="10"/>
      <c r="CH292" s="10"/>
      <c r="CI292" s="10"/>
      <c r="CJ292" s="10"/>
      <c r="CK292" s="10">
        <v>21</v>
      </c>
      <c r="CL292" s="10"/>
      <c r="CM292" s="10"/>
    </row>
    <row r="293" spans="1:91" s="13" customFormat="1" ht="16.5">
      <c r="A293" s="10">
        <v>288</v>
      </c>
      <c r="B293" s="19" t="s">
        <v>681</v>
      </c>
      <c r="C293" s="10">
        <f t="shared" si="14"/>
        <v>2</v>
      </c>
      <c r="D293" s="10">
        <f t="shared" si="15"/>
        <v>62.5</v>
      </c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>
        <v>42.2</v>
      </c>
      <c r="AJ293" s="10"/>
      <c r="AK293" s="10"/>
      <c r="AL293" s="10"/>
      <c r="AM293" s="10"/>
      <c r="AN293" s="10"/>
      <c r="AO293" s="10"/>
      <c r="AP293" s="10"/>
      <c r="AQ293" s="10"/>
      <c r="AR293" s="10"/>
      <c r="AS293" s="10">
        <v>20.3</v>
      </c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</row>
    <row r="294" spans="1:91" s="13" customFormat="1" ht="16.5">
      <c r="A294" s="10">
        <v>289</v>
      </c>
      <c r="B294" s="19" t="s">
        <v>847</v>
      </c>
      <c r="C294" s="10">
        <f t="shared" si="14"/>
        <v>4</v>
      </c>
      <c r="D294" s="10">
        <f t="shared" si="15"/>
        <v>62</v>
      </c>
      <c r="E294" s="10"/>
      <c r="F294" s="10"/>
      <c r="G294" s="10">
        <v>21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>
        <v>10</v>
      </c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>
        <v>21</v>
      </c>
      <c r="CG294" s="10"/>
      <c r="CH294" s="10"/>
      <c r="CI294" s="10"/>
      <c r="CJ294" s="10"/>
      <c r="CK294" s="10">
        <v>10</v>
      </c>
      <c r="CL294" s="10"/>
      <c r="CM294" s="10"/>
    </row>
    <row r="295" spans="1:43" s="13" customFormat="1" ht="16.5">
      <c r="A295" s="10">
        <v>290</v>
      </c>
      <c r="B295" s="19" t="s">
        <v>694</v>
      </c>
      <c r="C295" s="10">
        <f aca="true" t="shared" si="16" ref="C295:C326">COUNT(E295:CM295)</f>
        <v>2</v>
      </c>
      <c r="D295" s="10">
        <f aca="true" t="shared" si="17" ref="D295:D326">SUM(E295:CM295)</f>
        <v>61.6</v>
      </c>
      <c r="E295" s="10"/>
      <c r="F295" s="10"/>
      <c r="G295" s="10"/>
      <c r="H295" s="10"/>
      <c r="I295" s="10"/>
      <c r="J295" s="10" t="s">
        <v>375</v>
      </c>
      <c r="K295" s="10">
        <v>30.8</v>
      </c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3">
        <v>30.8</v>
      </c>
    </row>
    <row r="296" spans="1:49" s="13" customFormat="1" ht="16.5">
      <c r="A296" s="10">
        <v>291</v>
      </c>
      <c r="B296" s="46" t="s">
        <v>626</v>
      </c>
      <c r="C296" s="10">
        <f t="shared" si="16"/>
        <v>2</v>
      </c>
      <c r="D296" s="10">
        <f t="shared" si="17"/>
        <v>61.6</v>
      </c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3">
        <v>30.8</v>
      </c>
      <c r="AW296" s="13">
        <v>30.8</v>
      </c>
    </row>
    <row r="297" spans="1:91" s="13" customFormat="1" ht="16.5">
      <c r="A297" s="10">
        <v>292</v>
      </c>
      <c r="B297" s="33" t="s">
        <v>343</v>
      </c>
      <c r="C297" s="10">
        <f t="shared" si="16"/>
        <v>4</v>
      </c>
      <c r="D297" s="10">
        <f t="shared" si="17"/>
        <v>61.5</v>
      </c>
      <c r="E297" s="10"/>
      <c r="F297" s="10"/>
      <c r="G297" s="10">
        <v>7.5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>
        <v>12</v>
      </c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>
        <v>21</v>
      </c>
      <c r="BU297" s="10"/>
      <c r="BV297" s="10"/>
      <c r="BW297" s="10">
        <v>21</v>
      </c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</row>
    <row r="298" spans="1:91" s="13" customFormat="1" ht="16.5">
      <c r="A298" s="10">
        <v>293</v>
      </c>
      <c r="B298" s="30" t="s">
        <v>119</v>
      </c>
      <c r="C298" s="10">
        <f t="shared" si="16"/>
        <v>7</v>
      </c>
      <c r="D298" s="10">
        <f t="shared" si="17"/>
        <v>55.5</v>
      </c>
      <c r="E298" s="10"/>
      <c r="F298" s="10"/>
      <c r="G298" s="10">
        <v>7.5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>
        <v>6</v>
      </c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>
        <v>10</v>
      </c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>
        <v>5</v>
      </c>
      <c r="BO298" s="10"/>
      <c r="BP298" s="10"/>
      <c r="BQ298" s="10"/>
      <c r="BR298" s="10"/>
      <c r="BS298" s="10"/>
      <c r="BT298" s="10"/>
      <c r="BU298" s="10"/>
      <c r="BV298" s="10"/>
      <c r="BW298" s="10">
        <v>5</v>
      </c>
      <c r="BX298" s="10">
        <v>12</v>
      </c>
      <c r="BY298" s="10"/>
      <c r="BZ298" s="10"/>
      <c r="CA298" s="10"/>
      <c r="CB298" s="10"/>
      <c r="CC298" s="10"/>
      <c r="CD298" s="10"/>
      <c r="CE298" s="10"/>
      <c r="CF298" s="10">
        <v>10</v>
      </c>
      <c r="CG298" s="10"/>
      <c r="CH298" s="10"/>
      <c r="CI298" s="10"/>
      <c r="CJ298" s="10"/>
      <c r="CK298" s="10"/>
      <c r="CL298" s="10"/>
      <c r="CM298" s="10"/>
    </row>
    <row r="299" spans="1:91" s="13" customFormat="1" ht="16.5">
      <c r="A299" s="10">
        <v>294</v>
      </c>
      <c r="B299" s="32" t="s">
        <v>848</v>
      </c>
      <c r="C299" s="10">
        <f t="shared" si="16"/>
        <v>5</v>
      </c>
      <c r="D299" s="10">
        <f t="shared" si="17"/>
        <v>54.5</v>
      </c>
      <c r="E299" s="10"/>
      <c r="F299" s="10"/>
      <c r="G299" s="10">
        <v>7.5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>
        <v>21</v>
      </c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>
        <v>12</v>
      </c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>
        <v>4</v>
      </c>
      <c r="BM299" s="10"/>
      <c r="BN299" s="10"/>
      <c r="BO299" s="10"/>
      <c r="BP299" s="10"/>
      <c r="BQ299" s="10"/>
      <c r="BR299" s="10"/>
      <c r="BS299" s="10"/>
      <c r="BT299" s="10">
        <v>10</v>
      </c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</row>
    <row r="300" spans="1:91" s="13" customFormat="1" ht="16.5">
      <c r="A300" s="10">
        <v>295</v>
      </c>
      <c r="B300" s="21" t="s">
        <v>628</v>
      </c>
      <c r="C300" s="10">
        <f t="shared" si="16"/>
        <v>2</v>
      </c>
      <c r="D300" s="10">
        <f t="shared" si="17"/>
        <v>54.2</v>
      </c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>
        <v>42.2</v>
      </c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>
        <v>12</v>
      </c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</row>
    <row r="301" spans="1:26" s="13" customFormat="1" ht="16.5">
      <c r="A301" s="10">
        <v>296</v>
      </c>
      <c r="B301" s="30" t="s">
        <v>1168</v>
      </c>
      <c r="C301" s="10">
        <f t="shared" si="16"/>
        <v>2</v>
      </c>
      <c r="D301" s="10">
        <f t="shared" si="17"/>
        <v>52.2</v>
      </c>
      <c r="E301" s="10"/>
      <c r="F301" s="10"/>
      <c r="G301" s="10">
        <v>42.2</v>
      </c>
      <c r="H301" s="10"/>
      <c r="I301" s="13">
        <v>10</v>
      </c>
      <c r="Y301" s="10"/>
      <c r="Z301" s="10"/>
    </row>
    <row r="302" spans="1:91" s="13" customFormat="1" ht="16.5">
      <c r="A302" s="10">
        <v>297</v>
      </c>
      <c r="B302" s="30" t="s">
        <v>232</v>
      </c>
      <c r="C302" s="10">
        <f t="shared" si="16"/>
        <v>2</v>
      </c>
      <c r="D302" s="10">
        <f t="shared" si="17"/>
        <v>52.2</v>
      </c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>
        <v>10</v>
      </c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>
        <v>42.2</v>
      </c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</row>
    <row r="303" spans="1:91" s="13" customFormat="1" ht="16.5">
      <c r="A303" s="10">
        <v>298</v>
      </c>
      <c r="B303" s="30" t="s">
        <v>238</v>
      </c>
      <c r="C303" s="10">
        <f t="shared" si="16"/>
        <v>2</v>
      </c>
      <c r="D303" s="10">
        <f t="shared" si="17"/>
        <v>52.2</v>
      </c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>
        <v>10</v>
      </c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>
        <v>42.2</v>
      </c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</row>
    <row r="304" spans="1:91" s="13" customFormat="1" ht="16.5">
      <c r="A304" s="10">
        <v>299</v>
      </c>
      <c r="B304" s="30" t="s">
        <v>860</v>
      </c>
      <c r="C304" s="10">
        <f t="shared" si="16"/>
        <v>2</v>
      </c>
      <c r="D304" s="10">
        <f t="shared" si="17"/>
        <v>51.8</v>
      </c>
      <c r="E304" s="10"/>
      <c r="F304" s="10"/>
      <c r="G304" s="10"/>
      <c r="H304" s="10"/>
      <c r="I304" s="10"/>
      <c r="J304" s="10" t="s">
        <v>170</v>
      </c>
      <c r="K304" s="10">
        <v>30.8</v>
      </c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>
        <v>21</v>
      </c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</row>
    <row r="305" spans="1:91" s="13" customFormat="1" ht="16.5">
      <c r="A305" s="10">
        <v>300</v>
      </c>
      <c r="B305" s="19" t="s">
        <v>786</v>
      </c>
      <c r="C305" s="10">
        <f t="shared" si="16"/>
        <v>4</v>
      </c>
      <c r="D305" s="10">
        <f t="shared" si="17"/>
        <v>51.6</v>
      </c>
      <c r="E305" s="10"/>
      <c r="F305" s="10"/>
      <c r="G305" s="10">
        <v>21</v>
      </c>
      <c r="H305" s="10"/>
      <c r="I305" s="10"/>
      <c r="J305" s="10"/>
      <c r="K305" s="10"/>
      <c r="L305" s="10"/>
      <c r="M305" s="10"/>
      <c r="N305" s="10"/>
      <c r="O305" s="10"/>
      <c r="P305" s="10">
        <v>10.6</v>
      </c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>
        <v>10</v>
      </c>
      <c r="AJ305" s="10"/>
      <c r="AK305" s="10"/>
      <c r="AL305" s="10">
        <v>10</v>
      </c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</row>
    <row r="306" spans="1:91" s="13" customFormat="1" ht="16.5">
      <c r="A306" s="10">
        <v>301</v>
      </c>
      <c r="B306" s="19" t="s">
        <v>684</v>
      </c>
      <c r="C306" s="10">
        <f t="shared" si="16"/>
        <v>2</v>
      </c>
      <c r="D306" s="10">
        <f t="shared" si="17"/>
        <v>51.1</v>
      </c>
      <c r="E306" s="10"/>
      <c r="F306" s="10"/>
      <c r="G306" s="10"/>
      <c r="H306" s="10"/>
      <c r="I306" s="10"/>
      <c r="J306" s="10" t="s">
        <v>170</v>
      </c>
      <c r="K306" s="10">
        <v>30.8</v>
      </c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>
        <v>20.3</v>
      </c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</row>
    <row r="307" spans="1:26" s="13" customFormat="1" ht="16.5">
      <c r="A307" s="10">
        <v>302</v>
      </c>
      <c r="B307" s="19" t="s">
        <v>584</v>
      </c>
      <c r="C307" s="10">
        <f t="shared" si="16"/>
        <v>2</v>
      </c>
      <c r="D307" s="10">
        <f t="shared" si="17"/>
        <v>49.8</v>
      </c>
      <c r="E307" s="10"/>
      <c r="F307" s="10"/>
      <c r="G307" s="10"/>
      <c r="H307" s="10">
        <v>30.8</v>
      </c>
      <c r="I307" s="10"/>
      <c r="J307" s="10"/>
      <c r="K307" s="10"/>
      <c r="L307" s="10"/>
      <c r="M307" s="10"/>
      <c r="N307" s="10"/>
      <c r="O307" s="10"/>
      <c r="P307" s="10"/>
      <c r="Q307" s="10"/>
      <c r="V307" s="13">
        <v>19</v>
      </c>
      <c r="Y307" s="10"/>
      <c r="Z307" s="10"/>
    </row>
    <row r="308" spans="1:26" s="13" customFormat="1" ht="16.5">
      <c r="A308" s="10">
        <v>303</v>
      </c>
      <c r="B308" s="19" t="s">
        <v>717</v>
      </c>
      <c r="C308" s="10">
        <f t="shared" si="16"/>
        <v>3</v>
      </c>
      <c r="D308" s="10">
        <f t="shared" si="17"/>
        <v>46.3</v>
      </c>
      <c r="E308" s="10"/>
      <c r="F308" s="10"/>
      <c r="G308" s="10">
        <v>21</v>
      </c>
      <c r="H308" s="10"/>
      <c r="O308" s="13">
        <v>4.3</v>
      </c>
      <c r="P308" s="13">
        <v>21</v>
      </c>
      <c r="Y308" s="10"/>
      <c r="Z308" s="10"/>
    </row>
    <row r="309" spans="1:91" s="13" customFormat="1" ht="16.5">
      <c r="A309" s="10">
        <v>304</v>
      </c>
      <c r="B309" s="33" t="s">
        <v>345</v>
      </c>
      <c r="C309" s="10">
        <f t="shared" si="16"/>
        <v>2</v>
      </c>
      <c r="D309" s="10">
        <f t="shared" si="17"/>
        <v>44</v>
      </c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>
        <v>23</v>
      </c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>
        <v>21</v>
      </c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</row>
    <row r="310" spans="1:91" s="13" customFormat="1" ht="16.5">
      <c r="A310" s="10">
        <v>305</v>
      </c>
      <c r="B310" s="22" t="s">
        <v>669</v>
      </c>
      <c r="C310" s="10">
        <f t="shared" si="16"/>
        <v>3</v>
      </c>
      <c r="D310" s="10">
        <f t="shared" si="17"/>
        <v>43</v>
      </c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>
        <v>21</v>
      </c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>
        <v>5</v>
      </c>
      <c r="BF310" s="10"/>
      <c r="BG310" s="10"/>
      <c r="BH310" s="10"/>
      <c r="BI310" s="10"/>
      <c r="BJ310" s="10"/>
      <c r="BK310" s="10"/>
      <c r="BL310" s="10"/>
      <c r="BM310" s="10"/>
      <c r="BN310" s="10"/>
      <c r="BO310" s="10">
        <v>17</v>
      </c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</row>
    <row r="311" spans="1:73" s="13" customFormat="1" ht="16.5">
      <c r="A311" s="10">
        <v>306</v>
      </c>
      <c r="B311" s="22" t="s">
        <v>655</v>
      </c>
      <c r="C311" s="10">
        <f t="shared" si="16"/>
        <v>3</v>
      </c>
      <c r="D311" s="10">
        <f t="shared" si="17"/>
        <v>43</v>
      </c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>
        <v>10</v>
      </c>
      <c r="AM311" s="10"/>
      <c r="AN311" s="10"/>
      <c r="AO311" s="10"/>
      <c r="AP311" s="10"/>
      <c r="AQ311" s="10"/>
      <c r="AR311" s="10"/>
      <c r="AS311" s="10"/>
      <c r="AT311" s="10"/>
      <c r="AU311" s="10"/>
      <c r="AV311" s="10">
        <v>12</v>
      </c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U311" s="13">
        <v>21</v>
      </c>
    </row>
    <row r="312" spans="1:91" s="13" customFormat="1" ht="16.5">
      <c r="A312" s="10">
        <v>307</v>
      </c>
      <c r="B312" s="30" t="s">
        <v>227</v>
      </c>
      <c r="C312" s="10">
        <f t="shared" si="16"/>
        <v>1</v>
      </c>
      <c r="D312" s="10">
        <f t="shared" si="17"/>
        <v>42.2</v>
      </c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>
        <v>42.2</v>
      </c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</row>
    <row r="313" spans="1:91" s="13" customFormat="1" ht="16.5">
      <c r="A313" s="10">
        <v>308</v>
      </c>
      <c r="B313" s="33" t="s">
        <v>313</v>
      </c>
      <c r="C313" s="10">
        <f t="shared" si="16"/>
        <v>1</v>
      </c>
      <c r="D313" s="10">
        <f t="shared" si="17"/>
        <v>42.2</v>
      </c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>
        <v>42.2</v>
      </c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</row>
    <row r="314" spans="1:35" s="13" customFormat="1" ht="16.5">
      <c r="A314" s="10">
        <v>309</v>
      </c>
      <c r="B314" s="30" t="s">
        <v>806</v>
      </c>
      <c r="C314" s="10">
        <f t="shared" si="16"/>
        <v>1</v>
      </c>
      <c r="D314" s="10">
        <f t="shared" si="17"/>
        <v>42.2</v>
      </c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I314" s="13">
        <v>42.2</v>
      </c>
    </row>
    <row r="315" spans="1:91" s="13" customFormat="1" ht="16.5">
      <c r="A315" s="10">
        <v>310</v>
      </c>
      <c r="B315" s="30" t="s">
        <v>51</v>
      </c>
      <c r="C315" s="10">
        <f t="shared" si="16"/>
        <v>1</v>
      </c>
      <c r="D315" s="10">
        <f t="shared" si="17"/>
        <v>42.2</v>
      </c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>
        <v>42.2</v>
      </c>
      <c r="CG315" s="10"/>
      <c r="CH315" s="10"/>
      <c r="CI315" s="10"/>
      <c r="CJ315" s="10"/>
      <c r="CK315" s="10"/>
      <c r="CL315" s="10"/>
      <c r="CM315" s="10"/>
    </row>
    <row r="316" spans="1:26" s="13" customFormat="1" ht="16.5">
      <c r="A316" s="10">
        <v>311</v>
      </c>
      <c r="B316" s="30" t="s">
        <v>1205</v>
      </c>
      <c r="C316" s="10">
        <f t="shared" si="16"/>
        <v>1</v>
      </c>
      <c r="D316" s="10">
        <f t="shared" si="17"/>
        <v>42.2</v>
      </c>
      <c r="E316" s="10"/>
      <c r="F316" s="10"/>
      <c r="I316" s="10">
        <v>42.2</v>
      </c>
      <c r="Y316" s="10"/>
      <c r="Z316" s="10"/>
    </row>
    <row r="317" spans="1:35" s="13" customFormat="1" ht="16.5">
      <c r="A317" s="10">
        <v>312</v>
      </c>
      <c r="B317" s="30" t="s">
        <v>800</v>
      </c>
      <c r="C317" s="10">
        <f t="shared" si="16"/>
        <v>1</v>
      </c>
      <c r="D317" s="10">
        <f t="shared" si="17"/>
        <v>42.2</v>
      </c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I317" s="13">
        <v>42.2</v>
      </c>
    </row>
    <row r="318" spans="1:35" s="13" customFormat="1" ht="16.5">
      <c r="A318" s="10">
        <v>313</v>
      </c>
      <c r="B318" s="30" t="s">
        <v>803</v>
      </c>
      <c r="C318" s="10">
        <f t="shared" si="16"/>
        <v>1</v>
      </c>
      <c r="D318" s="10">
        <f t="shared" si="17"/>
        <v>42.2</v>
      </c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I318" s="13">
        <v>42.2</v>
      </c>
    </row>
    <row r="319" spans="1:91" s="13" customFormat="1" ht="16.5">
      <c r="A319" s="10">
        <v>314</v>
      </c>
      <c r="B319" s="30" t="s">
        <v>59</v>
      </c>
      <c r="C319" s="10">
        <f t="shared" si="16"/>
        <v>1</v>
      </c>
      <c r="D319" s="10">
        <f t="shared" si="17"/>
        <v>42.2</v>
      </c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>
        <v>42.2</v>
      </c>
      <c r="CG319" s="10"/>
      <c r="CH319" s="10"/>
      <c r="CI319" s="10"/>
      <c r="CJ319" s="10"/>
      <c r="CK319" s="10"/>
      <c r="CL319" s="10"/>
      <c r="CM319" s="10"/>
    </row>
    <row r="320" spans="1:91" s="13" customFormat="1" ht="16.5">
      <c r="A320" s="10">
        <v>315</v>
      </c>
      <c r="B320" s="33" t="s">
        <v>311</v>
      </c>
      <c r="C320" s="10">
        <f t="shared" si="16"/>
        <v>1</v>
      </c>
      <c r="D320" s="10">
        <f t="shared" si="17"/>
        <v>42.2</v>
      </c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>
        <v>42.2</v>
      </c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</row>
    <row r="321" spans="1:26" s="13" customFormat="1" ht="16.5">
      <c r="A321" s="10">
        <v>316</v>
      </c>
      <c r="B321" s="30" t="s">
        <v>939</v>
      </c>
      <c r="C321" s="10">
        <f t="shared" si="16"/>
        <v>1</v>
      </c>
      <c r="D321" s="10">
        <f t="shared" si="17"/>
        <v>42.2</v>
      </c>
      <c r="E321" s="10"/>
      <c r="F321" s="10"/>
      <c r="G321" s="10"/>
      <c r="H321" s="10"/>
      <c r="I321" s="13">
        <v>42.2</v>
      </c>
      <c r="Y321" s="10"/>
      <c r="Z321" s="10"/>
    </row>
    <row r="322" spans="1:91" s="13" customFormat="1" ht="16.5">
      <c r="A322" s="10">
        <v>317</v>
      </c>
      <c r="B322" s="30" t="s">
        <v>90</v>
      </c>
      <c r="C322" s="10">
        <f t="shared" si="16"/>
        <v>1</v>
      </c>
      <c r="D322" s="10">
        <f t="shared" si="17"/>
        <v>42.2</v>
      </c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>
        <v>42.2</v>
      </c>
      <c r="CM322" s="10"/>
    </row>
    <row r="323" spans="1:26" s="13" customFormat="1" ht="16.5">
      <c r="A323" s="10">
        <v>318</v>
      </c>
      <c r="B323" s="30" t="s">
        <v>277</v>
      </c>
      <c r="C323" s="10">
        <f t="shared" si="16"/>
        <v>1</v>
      </c>
      <c r="D323" s="10">
        <f t="shared" si="17"/>
        <v>42.2</v>
      </c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>
        <v>42.2</v>
      </c>
      <c r="Z323" s="10"/>
    </row>
    <row r="324" spans="1:35" s="13" customFormat="1" ht="16.5">
      <c r="A324" s="10">
        <v>319</v>
      </c>
      <c r="B324" s="30" t="s">
        <v>807</v>
      </c>
      <c r="C324" s="10">
        <f t="shared" si="16"/>
        <v>1</v>
      </c>
      <c r="D324" s="10">
        <f t="shared" si="17"/>
        <v>42.2</v>
      </c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I324" s="13">
        <v>42.2</v>
      </c>
    </row>
    <row r="325" spans="1:34" s="13" customFormat="1" ht="16.5">
      <c r="A325" s="10">
        <v>320</v>
      </c>
      <c r="B325" s="19" t="s">
        <v>876</v>
      </c>
      <c r="C325" s="10">
        <f t="shared" si="16"/>
        <v>1</v>
      </c>
      <c r="D325" s="10">
        <f t="shared" si="17"/>
        <v>42.2</v>
      </c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H325" s="13">
        <v>42.2</v>
      </c>
    </row>
    <row r="326" spans="1:26" s="13" customFormat="1" ht="16.5">
      <c r="A326" s="10">
        <v>321</v>
      </c>
      <c r="B326" s="30" t="s">
        <v>275</v>
      </c>
      <c r="C326" s="10">
        <f t="shared" si="16"/>
        <v>1</v>
      </c>
      <c r="D326" s="10">
        <f t="shared" si="17"/>
        <v>42.2</v>
      </c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>
        <v>42.2</v>
      </c>
      <c r="Z326" s="10"/>
    </row>
    <row r="327" spans="1:91" s="13" customFormat="1" ht="16.5">
      <c r="A327" s="10">
        <v>322</v>
      </c>
      <c r="B327" s="30" t="s">
        <v>57</v>
      </c>
      <c r="C327" s="10">
        <f aca="true" t="shared" si="18" ref="C327:C352">COUNT(E327:CM327)</f>
        <v>1</v>
      </c>
      <c r="D327" s="10">
        <f aca="true" t="shared" si="19" ref="D327:D352">SUM(E327:CM327)</f>
        <v>42.2</v>
      </c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>
        <v>42.2</v>
      </c>
      <c r="CG327" s="10"/>
      <c r="CH327" s="10"/>
      <c r="CI327" s="10"/>
      <c r="CJ327" s="10"/>
      <c r="CK327" s="10"/>
      <c r="CL327" s="10"/>
      <c r="CM327" s="10"/>
    </row>
    <row r="328" spans="1:35" s="13" customFormat="1" ht="16.5">
      <c r="A328" s="10">
        <v>323</v>
      </c>
      <c r="B328" s="30" t="s">
        <v>801</v>
      </c>
      <c r="C328" s="10">
        <f t="shared" si="18"/>
        <v>1</v>
      </c>
      <c r="D328" s="10">
        <f t="shared" si="19"/>
        <v>42.2</v>
      </c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I328" s="13">
        <v>42.2</v>
      </c>
    </row>
    <row r="329" spans="1:91" s="13" customFormat="1" ht="16.5">
      <c r="A329" s="10">
        <v>324</v>
      </c>
      <c r="B329" s="30" t="s">
        <v>126</v>
      </c>
      <c r="C329" s="10">
        <f t="shared" si="18"/>
        <v>2</v>
      </c>
      <c r="D329" s="10">
        <f t="shared" si="19"/>
        <v>42</v>
      </c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>
        <v>21</v>
      </c>
      <c r="CC329" s="10"/>
      <c r="CD329" s="10"/>
      <c r="CE329" s="10"/>
      <c r="CF329" s="10">
        <v>21</v>
      </c>
      <c r="CG329" s="10"/>
      <c r="CH329" s="10"/>
      <c r="CI329" s="10"/>
      <c r="CJ329" s="10"/>
      <c r="CK329" s="10"/>
      <c r="CL329" s="10"/>
      <c r="CM329" s="10"/>
    </row>
    <row r="330" spans="1:91" s="13" customFormat="1" ht="16.5">
      <c r="A330" s="10">
        <v>325</v>
      </c>
      <c r="B330" s="30" t="s">
        <v>147</v>
      </c>
      <c r="C330" s="10">
        <f t="shared" si="18"/>
        <v>2</v>
      </c>
      <c r="D330" s="10">
        <f t="shared" si="19"/>
        <v>42</v>
      </c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>
        <v>21</v>
      </c>
      <c r="BX330" s="10"/>
      <c r="BY330" s="10"/>
      <c r="BZ330" s="10"/>
      <c r="CA330" s="10"/>
      <c r="CB330" s="10"/>
      <c r="CC330" s="10"/>
      <c r="CD330" s="10"/>
      <c r="CE330" s="10"/>
      <c r="CF330" s="10">
        <v>21</v>
      </c>
      <c r="CG330" s="10"/>
      <c r="CH330" s="10"/>
      <c r="CI330" s="10"/>
      <c r="CJ330" s="10"/>
      <c r="CK330" s="10"/>
      <c r="CL330" s="10"/>
      <c r="CM330" s="10"/>
    </row>
    <row r="331" spans="1:91" s="13" customFormat="1" ht="16.5">
      <c r="A331" s="10">
        <v>326</v>
      </c>
      <c r="B331" s="33" t="s">
        <v>344</v>
      </c>
      <c r="C331" s="10">
        <f t="shared" si="18"/>
        <v>2</v>
      </c>
      <c r="D331" s="10">
        <f t="shared" si="19"/>
        <v>42</v>
      </c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>
        <v>21</v>
      </c>
      <c r="BU331" s="10"/>
      <c r="BV331" s="10"/>
      <c r="BW331" s="10">
        <v>21</v>
      </c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</row>
    <row r="332" spans="1:35" s="13" customFormat="1" ht="16.5">
      <c r="A332" s="10">
        <v>327</v>
      </c>
      <c r="B332" s="30" t="s">
        <v>819</v>
      </c>
      <c r="C332" s="10">
        <f t="shared" si="18"/>
        <v>2</v>
      </c>
      <c r="D332" s="10">
        <f t="shared" si="19"/>
        <v>42</v>
      </c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H332" s="13">
        <v>21</v>
      </c>
      <c r="AI332" s="13">
        <v>21</v>
      </c>
    </row>
    <row r="333" spans="1:91" s="13" customFormat="1" ht="16.5">
      <c r="A333" s="10">
        <v>328</v>
      </c>
      <c r="B333" s="33" t="s">
        <v>347</v>
      </c>
      <c r="C333" s="10">
        <f t="shared" si="18"/>
        <v>2</v>
      </c>
      <c r="D333" s="10">
        <f t="shared" si="19"/>
        <v>42</v>
      </c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>
        <v>21</v>
      </c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>
        <v>21</v>
      </c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</row>
    <row r="334" spans="1:91" s="13" customFormat="1" ht="16.5">
      <c r="A334" s="10">
        <v>329</v>
      </c>
      <c r="B334" s="33" t="s">
        <v>331</v>
      </c>
      <c r="C334" s="10">
        <f t="shared" si="18"/>
        <v>2</v>
      </c>
      <c r="D334" s="10">
        <f t="shared" si="19"/>
        <v>42</v>
      </c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>
        <v>21</v>
      </c>
      <c r="BV334" s="10"/>
      <c r="BW334" s="10">
        <v>21</v>
      </c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</row>
    <row r="335" spans="1:91" s="13" customFormat="1" ht="16.5">
      <c r="A335" s="10">
        <v>330</v>
      </c>
      <c r="B335" s="30" t="s">
        <v>204</v>
      </c>
      <c r="C335" s="10">
        <f t="shared" si="18"/>
        <v>2</v>
      </c>
      <c r="D335" s="10">
        <f t="shared" si="19"/>
        <v>42</v>
      </c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>
        <v>21</v>
      </c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>
        <v>21</v>
      </c>
      <c r="CG335" s="10"/>
      <c r="CH335" s="10"/>
      <c r="CI335" s="10"/>
      <c r="CJ335" s="10"/>
      <c r="CK335" s="10"/>
      <c r="CL335" s="10"/>
      <c r="CM335" s="10"/>
    </row>
    <row r="336" spans="1:91" s="13" customFormat="1" ht="16.5">
      <c r="A336" s="10">
        <v>331</v>
      </c>
      <c r="B336" s="30" t="s">
        <v>127</v>
      </c>
      <c r="C336" s="10">
        <f t="shared" si="18"/>
        <v>2</v>
      </c>
      <c r="D336" s="10">
        <f t="shared" si="19"/>
        <v>42</v>
      </c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 t="s">
        <v>170</v>
      </c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>
        <v>21</v>
      </c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>
        <v>21</v>
      </c>
      <c r="CG336" s="10"/>
      <c r="CH336" s="10"/>
      <c r="CI336" s="10"/>
      <c r="CJ336" s="10"/>
      <c r="CK336" s="10"/>
      <c r="CL336" s="10"/>
      <c r="CM336" s="10"/>
    </row>
    <row r="337" spans="1:91" s="13" customFormat="1" ht="16.5">
      <c r="A337" s="10">
        <v>332</v>
      </c>
      <c r="B337" s="21" t="s">
        <v>859</v>
      </c>
      <c r="C337" s="10">
        <f t="shared" si="18"/>
        <v>2</v>
      </c>
      <c r="D337" s="10">
        <f t="shared" si="19"/>
        <v>42</v>
      </c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>
        <v>21</v>
      </c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>
        <v>21</v>
      </c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</row>
    <row r="338" spans="1:91" s="13" customFormat="1" ht="16.5">
      <c r="A338" s="10">
        <v>333</v>
      </c>
      <c r="B338" s="30" t="s">
        <v>820</v>
      </c>
      <c r="C338" s="10">
        <f t="shared" si="18"/>
        <v>2</v>
      </c>
      <c r="D338" s="10">
        <f t="shared" si="19"/>
        <v>42</v>
      </c>
      <c r="E338" s="10"/>
      <c r="F338" s="10"/>
      <c r="G338" s="10">
        <v>21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>
        <v>21</v>
      </c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</row>
    <row r="339" spans="1:91" s="13" customFormat="1" ht="16.5">
      <c r="A339" s="10">
        <v>334</v>
      </c>
      <c r="B339" s="30" t="s">
        <v>812</v>
      </c>
      <c r="C339" s="10">
        <f t="shared" si="18"/>
        <v>2</v>
      </c>
      <c r="D339" s="10">
        <f t="shared" si="19"/>
        <v>42</v>
      </c>
      <c r="E339" s="10"/>
      <c r="F339" s="10"/>
      <c r="G339" s="10"/>
      <c r="H339" s="10"/>
      <c r="I339" s="10">
        <v>21</v>
      </c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>
        <v>21</v>
      </c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</row>
    <row r="340" spans="1:91" s="13" customFormat="1" ht="16.5">
      <c r="A340" s="10">
        <v>335</v>
      </c>
      <c r="B340" s="30" t="s">
        <v>131</v>
      </c>
      <c r="C340" s="10">
        <f t="shared" si="18"/>
        <v>2</v>
      </c>
      <c r="D340" s="10">
        <f t="shared" si="19"/>
        <v>42</v>
      </c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>
        <v>21</v>
      </c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>
        <v>21</v>
      </c>
      <c r="CG340" s="10"/>
      <c r="CH340" s="10"/>
      <c r="CI340" s="10"/>
      <c r="CJ340" s="10"/>
      <c r="CK340" s="10"/>
      <c r="CL340" s="10"/>
      <c r="CM340" s="10"/>
    </row>
    <row r="341" spans="1:91" s="13" customFormat="1" ht="16.5">
      <c r="A341" s="10">
        <v>336</v>
      </c>
      <c r="B341" s="30" t="s">
        <v>817</v>
      </c>
      <c r="C341" s="10">
        <f t="shared" si="18"/>
        <v>2</v>
      </c>
      <c r="D341" s="10">
        <f t="shared" si="19"/>
        <v>42</v>
      </c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>
        <v>21</v>
      </c>
      <c r="AI341" s="10">
        <v>21</v>
      </c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</row>
    <row r="342" spans="1:91" s="13" customFormat="1" ht="16.5">
      <c r="A342" s="10">
        <v>337</v>
      </c>
      <c r="B342" s="30" t="s">
        <v>305</v>
      </c>
      <c r="C342" s="10">
        <f t="shared" si="18"/>
        <v>4</v>
      </c>
      <c r="D342" s="10">
        <f t="shared" si="19"/>
        <v>42</v>
      </c>
      <c r="E342" s="10">
        <v>10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>
        <v>10</v>
      </c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>
        <v>12</v>
      </c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>
        <v>10</v>
      </c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</row>
    <row r="343" spans="1:91" s="13" customFormat="1" ht="16.5">
      <c r="A343" s="10">
        <v>338</v>
      </c>
      <c r="B343" s="33" t="s">
        <v>342</v>
      </c>
      <c r="C343" s="10">
        <f t="shared" si="18"/>
        <v>2</v>
      </c>
      <c r="D343" s="10">
        <f t="shared" si="19"/>
        <v>33</v>
      </c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>
        <v>12</v>
      </c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>
        <v>21</v>
      </c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</row>
    <row r="344" spans="1:91" s="13" customFormat="1" ht="16.5">
      <c r="A344" s="10">
        <v>339</v>
      </c>
      <c r="B344" s="32" t="s">
        <v>1194</v>
      </c>
      <c r="C344" s="10">
        <f t="shared" si="18"/>
        <v>2</v>
      </c>
      <c r="D344" s="10">
        <f t="shared" si="19"/>
        <v>33</v>
      </c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>
        <v>12</v>
      </c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>
        <v>21</v>
      </c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</row>
    <row r="345" spans="1:91" s="13" customFormat="1" ht="16.5">
      <c r="A345" s="10">
        <v>340</v>
      </c>
      <c r="B345" s="19" t="s">
        <v>650</v>
      </c>
      <c r="C345" s="10">
        <f t="shared" si="18"/>
        <v>2</v>
      </c>
      <c r="D345" s="10">
        <f t="shared" si="19"/>
        <v>33</v>
      </c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>
        <v>21</v>
      </c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>
        <v>12</v>
      </c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</row>
    <row r="346" spans="1:91" s="13" customFormat="1" ht="16.5">
      <c r="A346" s="10">
        <v>341</v>
      </c>
      <c r="B346" s="21" t="s">
        <v>653</v>
      </c>
      <c r="C346" s="10">
        <f t="shared" si="18"/>
        <v>2</v>
      </c>
      <c r="D346" s="10">
        <f t="shared" si="19"/>
        <v>33</v>
      </c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>
        <v>21</v>
      </c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>
        <v>12</v>
      </c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</row>
    <row r="347" spans="1:91" s="13" customFormat="1" ht="16.5">
      <c r="A347" s="10">
        <v>342</v>
      </c>
      <c r="B347" s="30" t="s">
        <v>140</v>
      </c>
      <c r="C347" s="10">
        <f t="shared" si="18"/>
        <v>2</v>
      </c>
      <c r="D347" s="10">
        <f t="shared" si="19"/>
        <v>33</v>
      </c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>
        <v>12</v>
      </c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>
        <v>21</v>
      </c>
      <c r="CG347" s="10"/>
      <c r="CH347" s="10"/>
      <c r="CI347" s="10"/>
      <c r="CJ347" s="10"/>
      <c r="CK347" s="10"/>
      <c r="CL347" s="10"/>
      <c r="CM347" s="10"/>
    </row>
    <row r="348" spans="1:91" s="13" customFormat="1" ht="16.5">
      <c r="A348" s="10">
        <v>343</v>
      </c>
      <c r="B348" s="30" t="s">
        <v>258</v>
      </c>
      <c r="C348" s="10">
        <f t="shared" si="18"/>
        <v>2</v>
      </c>
      <c r="D348" s="10">
        <f t="shared" si="19"/>
        <v>33</v>
      </c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>
        <v>12</v>
      </c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>
        <v>21</v>
      </c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</row>
    <row r="349" spans="1:91" s="13" customFormat="1" ht="16.5">
      <c r="A349" s="10">
        <v>344</v>
      </c>
      <c r="B349" s="32" t="s">
        <v>857</v>
      </c>
      <c r="C349" s="10">
        <f t="shared" si="18"/>
        <v>6</v>
      </c>
      <c r="D349" s="10">
        <f t="shared" si="19"/>
        <v>32.6</v>
      </c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>
        <v>7.6</v>
      </c>
      <c r="BH349" s="10"/>
      <c r="BI349" s="10">
        <f>COUNT(BK349:CO349)</f>
        <v>3</v>
      </c>
      <c r="BJ349" s="10">
        <f>SUM(BK349:CO349)</f>
        <v>11</v>
      </c>
      <c r="BK349" s="10">
        <f>COUNT(BM349:CQ349)</f>
        <v>1</v>
      </c>
      <c r="BL349" s="10">
        <f>SUM(BM349:CQ349)</f>
        <v>5</v>
      </c>
      <c r="BM349" s="10"/>
      <c r="BN349" s="10">
        <v>5</v>
      </c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</row>
    <row r="350" spans="1:91" s="13" customFormat="1" ht="16.5">
      <c r="A350" s="10">
        <v>345</v>
      </c>
      <c r="B350" s="30" t="s">
        <v>159</v>
      </c>
      <c r="C350" s="10">
        <f t="shared" si="18"/>
        <v>3</v>
      </c>
      <c r="D350" s="10">
        <f t="shared" si="19"/>
        <v>32.6</v>
      </c>
      <c r="E350" s="10"/>
      <c r="F350" s="10"/>
      <c r="G350" s="10"/>
      <c r="H350" s="10"/>
      <c r="I350" s="10"/>
      <c r="J350" s="10">
        <v>12</v>
      </c>
      <c r="K350" s="10" t="s">
        <v>170</v>
      </c>
      <c r="L350" s="10"/>
      <c r="M350" s="10"/>
      <c r="N350" s="10"/>
      <c r="O350" s="10"/>
      <c r="P350" s="10">
        <v>10.6</v>
      </c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>
        <v>10</v>
      </c>
      <c r="CG350" s="10"/>
      <c r="CH350" s="10"/>
      <c r="CI350" s="10"/>
      <c r="CJ350" s="10"/>
      <c r="CK350" s="10"/>
      <c r="CL350" s="10"/>
      <c r="CM350" s="10"/>
    </row>
    <row r="351" spans="1:91" s="13" customFormat="1" ht="16.5">
      <c r="A351" s="10">
        <v>346</v>
      </c>
      <c r="B351" s="32" t="s">
        <v>635</v>
      </c>
      <c r="C351" s="10">
        <f t="shared" si="18"/>
        <v>3</v>
      </c>
      <c r="D351" s="10">
        <f t="shared" si="19"/>
        <v>32</v>
      </c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>
        <v>10</v>
      </c>
      <c r="AM351" s="10"/>
      <c r="AN351" s="10"/>
      <c r="AO351" s="10"/>
      <c r="AP351" s="10"/>
      <c r="AQ351" s="10"/>
      <c r="AR351" s="10"/>
      <c r="AS351" s="10"/>
      <c r="AT351" s="10"/>
      <c r="AU351" s="10"/>
      <c r="AV351" s="10">
        <v>12</v>
      </c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>
        <v>10</v>
      </c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</row>
    <row r="352" spans="1:91" s="13" customFormat="1" ht="16.5">
      <c r="A352" s="10">
        <v>347</v>
      </c>
      <c r="B352" s="32" t="s">
        <v>1068</v>
      </c>
      <c r="C352" s="10">
        <f t="shared" si="18"/>
        <v>3</v>
      </c>
      <c r="D352" s="10">
        <f t="shared" si="19"/>
        <v>32</v>
      </c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>
        <v>10</v>
      </c>
      <c r="AM352" s="10"/>
      <c r="AN352" s="10"/>
      <c r="AO352" s="10"/>
      <c r="AP352" s="10"/>
      <c r="AQ352" s="10"/>
      <c r="AR352" s="10"/>
      <c r="AS352" s="10"/>
      <c r="AT352" s="10"/>
      <c r="AU352" s="10"/>
      <c r="AV352" s="10">
        <v>12</v>
      </c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>
        <v>10</v>
      </c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</row>
    <row r="353" spans="1:91" s="13" customFormat="1" ht="16.5">
      <c r="A353" s="10">
        <v>348</v>
      </c>
      <c r="B353" s="30" t="s">
        <v>145</v>
      </c>
      <c r="C353" s="10">
        <f aca="true" t="shared" si="20" ref="C353:C389">COUNT(E353:CM353)</f>
        <v>3</v>
      </c>
      <c r="D353" s="10">
        <f aca="true" t="shared" si="21" ref="D353:D389">SUM(E353:CM353)</f>
        <v>32</v>
      </c>
      <c r="E353" s="10"/>
      <c r="F353" s="10"/>
      <c r="G353" s="10"/>
      <c r="H353" s="10"/>
      <c r="I353" s="10"/>
      <c r="J353" s="10">
        <v>12</v>
      </c>
      <c r="K353" s="10" t="s">
        <v>375</v>
      </c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>
        <v>10</v>
      </c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>
        <v>10</v>
      </c>
      <c r="CG353" s="10"/>
      <c r="CH353" s="10"/>
      <c r="CI353" s="10"/>
      <c r="CJ353" s="10"/>
      <c r="CK353" s="10"/>
      <c r="CL353" s="10"/>
      <c r="CM353" s="10"/>
    </row>
    <row r="354" spans="1:91" s="13" customFormat="1" ht="16.5">
      <c r="A354" s="10">
        <v>349</v>
      </c>
      <c r="B354" s="30" t="s">
        <v>104</v>
      </c>
      <c r="C354" s="10">
        <f t="shared" si="20"/>
        <v>2</v>
      </c>
      <c r="D354" s="10">
        <f t="shared" si="21"/>
        <v>31</v>
      </c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>
        <v>10</v>
      </c>
      <c r="CA354" s="10"/>
      <c r="CB354" s="10"/>
      <c r="CC354" s="10"/>
      <c r="CD354" s="10"/>
      <c r="CE354" s="10"/>
      <c r="CF354" s="10">
        <v>21</v>
      </c>
      <c r="CG354" s="10"/>
      <c r="CH354" s="10"/>
      <c r="CI354" s="10"/>
      <c r="CJ354" s="10"/>
      <c r="CK354" s="10"/>
      <c r="CL354" s="10"/>
      <c r="CM354" s="10"/>
    </row>
    <row r="355" spans="1:91" s="13" customFormat="1" ht="16.5">
      <c r="A355" s="10">
        <v>350</v>
      </c>
      <c r="B355" s="30" t="s">
        <v>209</v>
      </c>
      <c r="C355" s="10">
        <f t="shared" si="20"/>
        <v>2</v>
      </c>
      <c r="D355" s="10">
        <f t="shared" si="21"/>
        <v>31</v>
      </c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>
        <v>21</v>
      </c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>
        <v>10</v>
      </c>
      <c r="CG355" s="10"/>
      <c r="CH355" s="10"/>
      <c r="CI355" s="10"/>
      <c r="CJ355" s="10"/>
      <c r="CK355" s="10"/>
      <c r="CL355" s="10"/>
      <c r="CM355" s="10"/>
    </row>
    <row r="356" spans="1:43" s="13" customFormat="1" ht="16.5">
      <c r="A356" s="10">
        <v>351</v>
      </c>
      <c r="B356" s="19" t="s">
        <v>693</v>
      </c>
      <c r="C356" s="10">
        <f t="shared" si="20"/>
        <v>1</v>
      </c>
      <c r="D356" s="10">
        <f t="shared" si="21"/>
        <v>30.8</v>
      </c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3">
        <v>30.8</v>
      </c>
    </row>
    <row r="357" spans="1:39" s="13" customFormat="1" ht="16.5">
      <c r="A357" s="10">
        <v>352</v>
      </c>
      <c r="B357" s="55" t="s">
        <v>776</v>
      </c>
      <c r="C357" s="10">
        <f t="shared" si="20"/>
        <v>1</v>
      </c>
      <c r="D357" s="10">
        <f t="shared" si="21"/>
        <v>30.8</v>
      </c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M357" s="13">
        <v>30.8</v>
      </c>
    </row>
    <row r="358" spans="1:43" s="13" customFormat="1" ht="16.5">
      <c r="A358" s="10">
        <v>353</v>
      </c>
      <c r="B358" s="19" t="s">
        <v>692</v>
      </c>
      <c r="C358" s="10">
        <f t="shared" si="20"/>
        <v>1</v>
      </c>
      <c r="D358" s="10">
        <f t="shared" si="21"/>
        <v>30.8</v>
      </c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3">
        <v>30.8</v>
      </c>
    </row>
    <row r="359" spans="1:43" s="13" customFormat="1" ht="16.5">
      <c r="A359" s="10">
        <v>354</v>
      </c>
      <c r="B359" s="19" t="s">
        <v>691</v>
      </c>
      <c r="C359" s="10">
        <f t="shared" si="20"/>
        <v>1</v>
      </c>
      <c r="D359" s="10">
        <f t="shared" si="21"/>
        <v>30.8</v>
      </c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3">
        <v>30.8</v>
      </c>
    </row>
    <row r="360" spans="1:26" s="13" customFormat="1" ht="16.5">
      <c r="A360" s="10">
        <v>355</v>
      </c>
      <c r="B360" s="46" t="s">
        <v>1172</v>
      </c>
      <c r="C360" s="10">
        <f t="shared" si="20"/>
        <v>1</v>
      </c>
      <c r="D360" s="10">
        <f t="shared" si="21"/>
        <v>30.8</v>
      </c>
      <c r="E360" s="10"/>
      <c r="F360" s="10"/>
      <c r="H360" s="13">
        <v>30.8</v>
      </c>
      <c r="Y360" s="10"/>
      <c r="Z360" s="10"/>
    </row>
    <row r="361" spans="1:43" s="13" customFormat="1" ht="16.5">
      <c r="A361" s="10">
        <v>356</v>
      </c>
      <c r="B361" s="19" t="s">
        <v>695</v>
      </c>
      <c r="C361" s="10">
        <f t="shared" si="20"/>
        <v>1</v>
      </c>
      <c r="D361" s="10">
        <f t="shared" si="21"/>
        <v>30.8</v>
      </c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3">
        <v>30.8</v>
      </c>
    </row>
    <row r="362" spans="1:35" s="13" customFormat="1" ht="16.5">
      <c r="A362" s="10">
        <v>357</v>
      </c>
      <c r="B362" s="30" t="s">
        <v>808</v>
      </c>
      <c r="C362" s="10">
        <f t="shared" si="20"/>
        <v>2</v>
      </c>
      <c r="D362" s="10">
        <f t="shared" si="21"/>
        <v>29</v>
      </c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3">
        <v>8</v>
      </c>
      <c r="AI362" s="13">
        <v>21</v>
      </c>
    </row>
    <row r="363" spans="1:53" s="13" customFormat="1" ht="16.5">
      <c r="A363" s="10">
        <v>358</v>
      </c>
      <c r="B363" s="45" t="s">
        <v>581</v>
      </c>
      <c r="C363" s="10">
        <f t="shared" si="20"/>
        <v>1</v>
      </c>
      <c r="D363" s="10">
        <f t="shared" si="21"/>
        <v>25</v>
      </c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BA363" s="13">
        <v>25</v>
      </c>
    </row>
    <row r="364" spans="1:91" s="13" customFormat="1" ht="16.5">
      <c r="A364" s="10">
        <v>359</v>
      </c>
      <c r="B364" s="30" t="s">
        <v>128</v>
      </c>
      <c r="C364" s="10">
        <f t="shared" si="20"/>
        <v>2</v>
      </c>
      <c r="D364" s="10">
        <f t="shared" si="21"/>
        <v>22</v>
      </c>
      <c r="E364" s="10"/>
      <c r="F364" s="10"/>
      <c r="G364" s="10"/>
      <c r="H364" s="10"/>
      <c r="I364" s="10"/>
      <c r="J364" s="10">
        <v>12</v>
      </c>
      <c r="K364" s="10" t="s">
        <v>170</v>
      </c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>
        <v>10</v>
      </c>
      <c r="CG364" s="10"/>
      <c r="CH364" s="10"/>
      <c r="CI364" s="10"/>
      <c r="CJ364" s="10"/>
      <c r="CK364" s="10"/>
      <c r="CL364" s="10"/>
      <c r="CM364" s="10"/>
    </row>
    <row r="365" spans="1:91" s="13" customFormat="1" ht="16.5">
      <c r="A365" s="10">
        <v>360</v>
      </c>
      <c r="B365" s="30" t="s">
        <v>250</v>
      </c>
      <c r="C365" s="10">
        <f t="shared" si="20"/>
        <v>1</v>
      </c>
      <c r="D365" s="10">
        <f t="shared" si="21"/>
        <v>21</v>
      </c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>
        <v>21</v>
      </c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</row>
    <row r="366" spans="1:35" s="13" customFormat="1" ht="16.5">
      <c r="A366" s="10">
        <v>361</v>
      </c>
      <c r="B366" s="30" t="s">
        <v>816</v>
      </c>
      <c r="C366" s="10">
        <f t="shared" si="20"/>
        <v>1</v>
      </c>
      <c r="D366" s="10">
        <f t="shared" si="21"/>
        <v>21</v>
      </c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I366" s="13">
        <v>21</v>
      </c>
    </row>
    <row r="367" spans="1:91" s="13" customFormat="1" ht="16.5">
      <c r="A367" s="10">
        <v>362</v>
      </c>
      <c r="B367" s="33" t="s">
        <v>336</v>
      </c>
      <c r="C367" s="10">
        <f t="shared" si="20"/>
        <v>1</v>
      </c>
      <c r="D367" s="10">
        <f t="shared" si="21"/>
        <v>21</v>
      </c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>
        <v>21</v>
      </c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</row>
    <row r="368" spans="1:38" s="13" customFormat="1" ht="16.5">
      <c r="A368" s="10">
        <v>363</v>
      </c>
      <c r="B368" s="30" t="s">
        <v>784</v>
      </c>
      <c r="C368" s="10">
        <f t="shared" si="20"/>
        <v>1</v>
      </c>
      <c r="D368" s="10">
        <f t="shared" si="21"/>
        <v>21</v>
      </c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3">
        <v>21</v>
      </c>
    </row>
    <row r="369" spans="1:91" s="13" customFormat="1" ht="16.5">
      <c r="A369" s="10">
        <v>364</v>
      </c>
      <c r="B369" s="30" t="s">
        <v>146</v>
      </c>
      <c r="C369" s="10">
        <f t="shared" si="20"/>
        <v>1</v>
      </c>
      <c r="D369" s="10">
        <f t="shared" si="21"/>
        <v>21</v>
      </c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>
        <v>21</v>
      </c>
      <c r="CG369" s="10"/>
      <c r="CH369" s="10"/>
      <c r="CI369" s="10"/>
      <c r="CJ369" s="10"/>
      <c r="CK369" s="10"/>
      <c r="CL369" s="10"/>
      <c r="CM369" s="10"/>
    </row>
    <row r="370" spans="1:91" s="13" customFormat="1" ht="16.5">
      <c r="A370" s="10">
        <v>365</v>
      </c>
      <c r="B370" s="34" t="s">
        <v>852</v>
      </c>
      <c r="C370" s="10">
        <f t="shared" si="20"/>
        <v>1</v>
      </c>
      <c r="D370" s="10">
        <f t="shared" si="21"/>
        <v>21</v>
      </c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>
        <v>21</v>
      </c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</row>
    <row r="371" spans="1:26" s="13" customFormat="1" ht="16.5">
      <c r="A371" s="10">
        <v>366</v>
      </c>
      <c r="B371" s="74" t="s">
        <v>1185</v>
      </c>
      <c r="C371" s="10">
        <f t="shared" si="20"/>
        <v>1</v>
      </c>
      <c r="D371" s="10">
        <f t="shared" si="21"/>
        <v>21</v>
      </c>
      <c r="E371" s="10"/>
      <c r="F371" s="10"/>
      <c r="G371" s="13">
        <v>21</v>
      </c>
      <c r="Y371" s="10"/>
      <c r="Z371" s="10"/>
    </row>
    <row r="372" spans="1:91" s="13" customFormat="1" ht="16.5">
      <c r="A372" s="10">
        <v>367</v>
      </c>
      <c r="B372" s="30" t="s">
        <v>200</v>
      </c>
      <c r="C372" s="10">
        <f t="shared" si="20"/>
        <v>1</v>
      </c>
      <c r="D372" s="10">
        <f t="shared" si="21"/>
        <v>21</v>
      </c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>
        <v>21</v>
      </c>
      <c r="CG372" s="10"/>
      <c r="CH372" s="10"/>
      <c r="CI372" s="10"/>
      <c r="CJ372" s="10"/>
      <c r="CK372" s="10"/>
      <c r="CL372" s="10"/>
      <c r="CM372" s="10"/>
    </row>
    <row r="373" spans="1:26" s="13" customFormat="1" ht="16.5">
      <c r="A373" s="10">
        <v>368</v>
      </c>
      <c r="B373" s="74" t="s">
        <v>1180</v>
      </c>
      <c r="C373" s="10">
        <f t="shared" si="20"/>
        <v>1</v>
      </c>
      <c r="D373" s="10">
        <f t="shared" si="21"/>
        <v>21</v>
      </c>
      <c r="E373" s="10"/>
      <c r="F373" s="10"/>
      <c r="G373" s="13">
        <v>21</v>
      </c>
      <c r="Y373" s="10"/>
      <c r="Z373" s="10"/>
    </row>
    <row r="374" spans="1:35" s="13" customFormat="1" ht="16.5">
      <c r="A374" s="10">
        <v>369</v>
      </c>
      <c r="B374" s="30" t="s">
        <v>815</v>
      </c>
      <c r="C374" s="10">
        <f t="shared" si="20"/>
        <v>1</v>
      </c>
      <c r="D374" s="10">
        <f t="shared" si="21"/>
        <v>21</v>
      </c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I374" s="13">
        <v>21</v>
      </c>
    </row>
    <row r="375" spans="1:26" s="13" customFormat="1" ht="16.5">
      <c r="A375" s="10">
        <v>370</v>
      </c>
      <c r="B375" s="74" t="s">
        <v>1183</v>
      </c>
      <c r="C375" s="10">
        <f t="shared" si="20"/>
        <v>1</v>
      </c>
      <c r="D375" s="10">
        <f t="shared" si="21"/>
        <v>21</v>
      </c>
      <c r="E375" s="10"/>
      <c r="F375" s="10"/>
      <c r="G375" s="13">
        <v>21</v>
      </c>
      <c r="Y375" s="10"/>
      <c r="Z375" s="10"/>
    </row>
    <row r="376" spans="1:26" s="13" customFormat="1" ht="16.5">
      <c r="A376" s="10">
        <v>371</v>
      </c>
      <c r="B376" s="74" t="s">
        <v>1182</v>
      </c>
      <c r="C376" s="10">
        <f t="shared" si="20"/>
        <v>1</v>
      </c>
      <c r="D376" s="10">
        <f t="shared" si="21"/>
        <v>21</v>
      </c>
      <c r="E376" s="10"/>
      <c r="F376" s="10"/>
      <c r="G376" s="13">
        <v>21</v>
      </c>
      <c r="Y376" s="10"/>
      <c r="Z376" s="10"/>
    </row>
    <row r="377" spans="1:35" s="13" customFormat="1" ht="16.5">
      <c r="A377" s="10">
        <v>372</v>
      </c>
      <c r="B377" s="30" t="s">
        <v>811</v>
      </c>
      <c r="C377" s="10">
        <f t="shared" si="20"/>
        <v>1</v>
      </c>
      <c r="D377" s="10">
        <f t="shared" si="21"/>
        <v>21</v>
      </c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I377" s="13">
        <v>21</v>
      </c>
    </row>
    <row r="378" spans="1:34" s="13" customFormat="1" ht="16.5">
      <c r="A378" s="10">
        <v>373</v>
      </c>
      <c r="B378" s="19" t="s">
        <v>879</v>
      </c>
      <c r="C378" s="10">
        <f t="shared" si="20"/>
        <v>1</v>
      </c>
      <c r="D378" s="10">
        <f t="shared" si="21"/>
        <v>21</v>
      </c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H378" s="13">
        <v>21</v>
      </c>
    </row>
    <row r="379" spans="1:26" s="13" customFormat="1" ht="16.5">
      <c r="A379" s="10">
        <v>374</v>
      </c>
      <c r="B379" s="74" t="s">
        <v>1181</v>
      </c>
      <c r="C379" s="10">
        <f t="shared" si="20"/>
        <v>1</v>
      </c>
      <c r="D379" s="10">
        <f t="shared" si="21"/>
        <v>21</v>
      </c>
      <c r="E379" s="10"/>
      <c r="F379" s="10"/>
      <c r="G379" s="13">
        <v>21</v>
      </c>
      <c r="Y379" s="10"/>
      <c r="Z379" s="10"/>
    </row>
    <row r="380" spans="1:26" s="13" customFormat="1" ht="16.5">
      <c r="A380" s="10">
        <v>375</v>
      </c>
      <c r="B380" s="74" t="s">
        <v>935</v>
      </c>
      <c r="C380" s="10">
        <f t="shared" si="20"/>
        <v>1</v>
      </c>
      <c r="D380" s="10">
        <f t="shared" si="21"/>
        <v>21</v>
      </c>
      <c r="E380" s="10"/>
      <c r="F380" s="10"/>
      <c r="G380" s="13">
        <v>21</v>
      </c>
      <c r="Y380" s="10"/>
      <c r="Z380" s="10"/>
    </row>
    <row r="381" spans="1:91" s="13" customFormat="1" ht="16.5">
      <c r="A381" s="10">
        <v>376</v>
      </c>
      <c r="B381" s="30" t="s">
        <v>205</v>
      </c>
      <c r="C381" s="10">
        <f t="shared" si="20"/>
        <v>1</v>
      </c>
      <c r="D381" s="10">
        <f t="shared" si="21"/>
        <v>21</v>
      </c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>
        <v>21</v>
      </c>
      <c r="CG381" s="10"/>
      <c r="CH381" s="10"/>
      <c r="CI381" s="10"/>
      <c r="CJ381" s="10"/>
      <c r="CK381" s="10"/>
      <c r="CL381" s="10"/>
      <c r="CM381" s="10"/>
    </row>
    <row r="382" spans="1:91" s="13" customFormat="1" ht="16.5">
      <c r="A382" s="10">
        <v>377</v>
      </c>
      <c r="B382" s="32" t="s">
        <v>854</v>
      </c>
      <c r="C382" s="10">
        <f t="shared" si="20"/>
        <v>1</v>
      </c>
      <c r="D382" s="10">
        <f t="shared" si="21"/>
        <v>21</v>
      </c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>
        <v>21</v>
      </c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</row>
    <row r="383" spans="1:35" s="13" customFormat="1" ht="16.5">
      <c r="A383" s="10">
        <v>378</v>
      </c>
      <c r="B383" s="30" t="s">
        <v>809</v>
      </c>
      <c r="C383" s="10">
        <f t="shared" si="20"/>
        <v>1</v>
      </c>
      <c r="D383" s="10">
        <f t="shared" si="21"/>
        <v>21</v>
      </c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I383" s="13">
        <v>21</v>
      </c>
    </row>
    <row r="384" spans="1:26" s="13" customFormat="1" ht="16.5">
      <c r="A384" s="10">
        <v>379</v>
      </c>
      <c r="B384" s="74" t="s">
        <v>1179</v>
      </c>
      <c r="C384" s="10">
        <f t="shared" si="20"/>
        <v>1</v>
      </c>
      <c r="D384" s="10">
        <f t="shared" si="21"/>
        <v>21</v>
      </c>
      <c r="E384" s="10"/>
      <c r="F384" s="10"/>
      <c r="G384" s="13">
        <v>21</v>
      </c>
      <c r="Y384" s="10"/>
      <c r="Z384" s="10"/>
    </row>
    <row r="385" spans="1:91" s="13" customFormat="1" ht="16.5">
      <c r="A385" s="10">
        <v>380</v>
      </c>
      <c r="B385" s="30" t="s">
        <v>206</v>
      </c>
      <c r="C385" s="10">
        <f t="shared" si="20"/>
        <v>1</v>
      </c>
      <c r="D385" s="10">
        <f t="shared" si="21"/>
        <v>21</v>
      </c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>
        <v>21</v>
      </c>
      <c r="CG385" s="10"/>
      <c r="CH385" s="10"/>
      <c r="CI385" s="10"/>
      <c r="CJ385" s="10"/>
      <c r="CK385" s="10"/>
      <c r="CL385" s="10"/>
      <c r="CM385" s="10"/>
    </row>
    <row r="386" spans="1:26" s="13" customFormat="1" ht="16.5">
      <c r="A386" s="10">
        <v>381</v>
      </c>
      <c r="B386" s="30" t="s">
        <v>1097</v>
      </c>
      <c r="C386" s="10">
        <f t="shared" si="20"/>
        <v>1</v>
      </c>
      <c r="D386" s="10">
        <f t="shared" si="21"/>
        <v>21</v>
      </c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>
        <v>21</v>
      </c>
      <c r="Z386" s="10"/>
    </row>
    <row r="387" spans="1:91" s="13" customFormat="1" ht="16.5">
      <c r="A387" s="10">
        <v>382</v>
      </c>
      <c r="B387" s="30" t="s">
        <v>813</v>
      </c>
      <c r="C387" s="10">
        <f t="shared" si="20"/>
        <v>1</v>
      </c>
      <c r="D387" s="10">
        <f t="shared" si="21"/>
        <v>21</v>
      </c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>
        <v>21</v>
      </c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</row>
    <row r="388" spans="1:26" s="13" customFormat="1" ht="16.5">
      <c r="A388" s="10">
        <v>383</v>
      </c>
      <c r="B388" s="74" t="s">
        <v>1184</v>
      </c>
      <c r="C388" s="10">
        <f t="shared" si="20"/>
        <v>1</v>
      </c>
      <c r="D388" s="10">
        <f t="shared" si="21"/>
        <v>21</v>
      </c>
      <c r="E388" s="10"/>
      <c r="F388" s="10"/>
      <c r="G388" s="13">
        <v>21</v>
      </c>
      <c r="Y388" s="10"/>
      <c r="Z388" s="10"/>
    </row>
    <row r="389" spans="1:91" s="13" customFormat="1" ht="16.5">
      <c r="A389" s="10">
        <v>384</v>
      </c>
      <c r="B389" s="30" t="s">
        <v>207</v>
      </c>
      <c r="C389" s="10">
        <f t="shared" si="20"/>
        <v>1</v>
      </c>
      <c r="D389" s="10">
        <f t="shared" si="21"/>
        <v>21</v>
      </c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>
        <v>21</v>
      </c>
      <c r="CG389" s="10"/>
      <c r="CH389" s="10"/>
      <c r="CI389" s="10"/>
      <c r="CJ389" s="10"/>
      <c r="CK389" s="10"/>
      <c r="CL389" s="10"/>
      <c r="CM389" s="10"/>
    </row>
    <row r="390" spans="1:91" s="13" customFormat="1" ht="16.5">
      <c r="A390" s="10">
        <v>385</v>
      </c>
      <c r="B390" s="33" t="s">
        <v>337</v>
      </c>
      <c r="C390" s="10">
        <f aca="true" t="shared" si="22" ref="C390:C426">COUNT(E390:CM390)</f>
        <v>1</v>
      </c>
      <c r="D390" s="10">
        <f aca="true" t="shared" si="23" ref="D390:D426">SUM(E390:CM390)</f>
        <v>21</v>
      </c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>
        <v>21</v>
      </c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</row>
    <row r="391" spans="1:91" s="13" customFormat="1" ht="16.5">
      <c r="A391" s="10">
        <v>386</v>
      </c>
      <c r="B391" s="30" t="s">
        <v>203</v>
      </c>
      <c r="C391" s="10">
        <f t="shared" si="22"/>
        <v>1</v>
      </c>
      <c r="D391" s="10">
        <f t="shared" si="23"/>
        <v>21</v>
      </c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>
        <v>21</v>
      </c>
      <c r="CG391" s="10"/>
      <c r="CH391" s="10"/>
      <c r="CI391" s="10"/>
      <c r="CJ391" s="10"/>
      <c r="CK391" s="10"/>
      <c r="CL391" s="10"/>
      <c r="CM391" s="10"/>
    </row>
    <row r="392" spans="1:91" s="13" customFormat="1" ht="16.5">
      <c r="A392" s="10">
        <v>387</v>
      </c>
      <c r="B392" s="19" t="s">
        <v>686</v>
      </c>
      <c r="C392" s="10">
        <f t="shared" si="22"/>
        <v>1</v>
      </c>
      <c r="D392" s="10">
        <f t="shared" si="23"/>
        <v>20.3</v>
      </c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>
        <v>20.3</v>
      </c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</row>
    <row r="393" spans="1:91" s="13" customFormat="1" ht="16.5">
      <c r="A393" s="10">
        <v>388</v>
      </c>
      <c r="B393" s="19" t="s">
        <v>680</v>
      </c>
      <c r="C393" s="10">
        <f t="shared" si="22"/>
        <v>1</v>
      </c>
      <c r="D393" s="10">
        <f t="shared" si="23"/>
        <v>20.3</v>
      </c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>
        <v>20.3</v>
      </c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</row>
    <row r="394" spans="1:26" s="13" customFormat="1" ht="16.5">
      <c r="A394" s="10">
        <v>389</v>
      </c>
      <c r="B394" s="19" t="s">
        <v>1136</v>
      </c>
      <c r="C394" s="10">
        <f t="shared" si="22"/>
        <v>2</v>
      </c>
      <c r="D394" s="10">
        <f t="shared" si="23"/>
        <v>20</v>
      </c>
      <c r="E394" s="10"/>
      <c r="F394" s="10"/>
      <c r="G394" s="10"/>
      <c r="H394" s="10"/>
      <c r="I394" s="10">
        <v>10</v>
      </c>
      <c r="J394" s="10"/>
      <c r="K394" s="10"/>
      <c r="L394" s="10"/>
      <c r="M394" s="10"/>
      <c r="N394" s="10"/>
      <c r="O394" s="10"/>
      <c r="P394" s="10"/>
      <c r="Q394" s="10"/>
      <c r="R394" s="13">
        <v>10</v>
      </c>
      <c r="Y394" s="10"/>
      <c r="Z394" s="10"/>
    </row>
    <row r="395" spans="1:91" s="13" customFormat="1" ht="16.5">
      <c r="A395" s="10">
        <v>390</v>
      </c>
      <c r="B395" s="22" t="s">
        <v>855</v>
      </c>
      <c r="C395" s="10">
        <f t="shared" si="22"/>
        <v>2</v>
      </c>
      <c r="D395" s="10">
        <f t="shared" si="23"/>
        <v>17</v>
      </c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>
        <v>12</v>
      </c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>
        <v>5</v>
      </c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</row>
    <row r="396" spans="1:91" s="13" customFormat="1" ht="16.5">
      <c r="A396" s="10">
        <v>391</v>
      </c>
      <c r="B396" s="34" t="s">
        <v>856</v>
      </c>
      <c r="C396" s="10">
        <f t="shared" si="22"/>
        <v>2</v>
      </c>
      <c r="D396" s="10">
        <f t="shared" si="23"/>
        <v>15</v>
      </c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>
        <v>10</v>
      </c>
      <c r="BG396" s="10"/>
      <c r="BH396" s="10"/>
      <c r="BI396" s="10"/>
      <c r="BJ396" s="10"/>
      <c r="BK396" s="10"/>
      <c r="BL396" s="10"/>
      <c r="BM396" s="10"/>
      <c r="BN396" s="10">
        <v>5</v>
      </c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</row>
    <row r="397" spans="1:91" s="13" customFormat="1" ht="16.5">
      <c r="A397" s="10">
        <v>392</v>
      </c>
      <c r="B397" s="19" t="s">
        <v>853</v>
      </c>
      <c r="C397" s="10">
        <f t="shared" si="22"/>
        <v>2</v>
      </c>
      <c r="D397" s="10">
        <f t="shared" si="23"/>
        <v>14</v>
      </c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>
        <v>4</v>
      </c>
      <c r="BM397" s="10"/>
      <c r="BN397" s="10"/>
      <c r="BO397" s="10"/>
      <c r="BP397" s="10"/>
      <c r="BQ397" s="10"/>
      <c r="BR397" s="10"/>
      <c r="BS397" s="10"/>
      <c r="BT397" s="10">
        <v>10</v>
      </c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</row>
    <row r="398" spans="1:91" s="13" customFormat="1" ht="16.5">
      <c r="A398" s="10">
        <v>393</v>
      </c>
      <c r="B398" s="19" t="s">
        <v>671</v>
      </c>
      <c r="C398" s="10">
        <f t="shared" si="22"/>
        <v>2</v>
      </c>
      <c r="D398" s="10">
        <f t="shared" si="23"/>
        <v>12.6</v>
      </c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>
        <v>7.6</v>
      </c>
      <c r="BH398" s="10"/>
      <c r="BI398" s="10"/>
      <c r="BJ398" s="10"/>
      <c r="BK398" s="10"/>
      <c r="BL398" s="10"/>
      <c r="BM398" s="10"/>
      <c r="BN398" s="10">
        <v>5</v>
      </c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</row>
    <row r="399" spans="1:91" s="13" customFormat="1" ht="16.5">
      <c r="A399" s="10">
        <v>394</v>
      </c>
      <c r="B399" s="21" t="s">
        <v>652</v>
      </c>
      <c r="C399" s="10">
        <f t="shared" si="22"/>
        <v>1</v>
      </c>
      <c r="D399" s="10">
        <f t="shared" si="23"/>
        <v>12</v>
      </c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>
        <v>12</v>
      </c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</row>
    <row r="400" spans="1:91" s="13" customFormat="1" ht="16.5">
      <c r="A400" s="10">
        <v>395</v>
      </c>
      <c r="B400" s="21" t="s">
        <v>651</v>
      </c>
      <c r="C400" s="10">
        <f t="shared" si="22"/>
        <v>1</v>
      </c>
      <c r="D400" s="10">
        <f t="shared" si="23"/>
        <v>12</v>
      </c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>
        <v>12</v>
      </c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</row>
    <row r="401" spans="1:91" s="13" customFormat="1" ht="16.5">
      <c r="A401" s="10">
        <v>396</v>
      </c>
      <c r="B401" s="19" t="s">
        <v>673</v>
      </c>
      <c r="C401" s="10">
        <f t="shared" si="22"/>
        <v>1</v>
      </c>
      <c r="D401" s="10">
        <f t="shared" si="23"/>
        <v>12</v>
      </c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>
        <v>12</v>
      </c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</row>
    <row r="402" spans="1:91" s="13" customFormat="1" ht="16.5">
      <c r="A402" s="10">
        <v>397</v>
      </c>
      <c r="B402" s="21" t="s">
        <v>643</v>
      </c>
      <c r="C402" s="10">
        <f t="shared" si="22"/>
        <v>1</v>
      </c>
      <c r="D402" s="10">
        <f t="shared" si="23"/>
        <v>12</v>
      </c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>
        <v>12</v>
      </c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</row>
    <row r="403" spans="1:91" s="13" customFormat="1" ht="16.5">
      <c r="A403" s="10">
        <v>398</v>
      </c>
      <c r="B403" s="21" t="s">
        <v>665</v>
      </c>
      <c r="C403" s="10">
        <f t="shared" si="22"/>
        <v>1</v>
      </c>
      <c r="D403" s="10">
        <f t="shared" si="23"/>
        <v>12</v>
      </c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>
        <v>12</v>
      </c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</row>
    <row r="404" spans="1:91" s="13" customFormat="1" ht="16.5">
      <c r="A404" s="10">
        <v>399</v>
      </c>
      <c r="B404" s="21" t="s">
        <v>640</v>
      </c>
      <c r="C404" s="10">
        <f t="shared" si="22"/>
        <v>1</v>
      </c>
      <c r="D404" s="10">
        <f t="shared" si="23"/>
        <v>12</v>
      </c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>
        <v>12</v>
      </c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</row>
    <row r="405" spans="1:91" s="13" customFormat="1" ht="16.5">
      <c r="A405" s="10">
        <v>400</v>
      </c>
      <c r="B405" s="21" t="s">
        <v>637</v>
      </c>
      <c r="C405" s="10">
        <f t="shared" si="22"/>
        <v>1</v>
      </c>
      <c r="D405" s="10">
        <f t="shared" si="23"/>
        <v>12</v>
      </c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>
        <v>12</v>
      </c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</row>
    <row r="406" spans="1:91" s="13" customFormat="1" ht="16.5">
      <c r="A406" s="10">
        <v>401</v>
      </c>
      <c r="B406" s="30" t="s">
        <v>824</v>
      </c>
      <c r="C406" s="10">
        <f t="shared" si="22"/>
        <v>1</v>
      </c>
      <c r="D406" s="10">
        <f t="shared" si="23"/>
        <v>10</v>
      </c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>
        <v>10</v>
      </c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</row>
    <row r="407" spans="1:91" s="13" customFormat="1" ht="16.5">
      <c r="A407" s="10">
        <v>402</v>
      </c>
      <c r="B407" s="30" t="s">
        <v>832</v>
      </c>
      <c r="C407" s="10">
        <f t="shared" si="22"/>
        <v>1</v>
      </c>
      <c r="D407" s="10">
        <f t="shared" si="23"/>
        <v>10</v>
      </c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>
        <v>10</v>
      </c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</row>
    <row r="408" spans="1:91" s="13" customFormat="1" ht="16.5">
      <c r="A408" s="10">
        <v>403</v>
      </c>
      <c r="B408" s="30" t="s">
        <v>821</v>
      </c>
      <c r="C408" s="10">
        <f t="shared" si="22"/>
        <v>1</v>
      </c>
      <c r="D408" s="10">
        <f t="shared" si="23"/>
        <v>10</v>
      </c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>
        <v>10</v>
      </c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</row>
    <row r="409" spans="1:91" s="13" customFormat="1" ht="16.5">
      <c r="A409" s="10">
        <v>404</v>
      </c>
      <c r="B409" s="30" t="s">
        <v>826</v>
      </c>
      <c r="C409" s="10">
        <f t="shared" si="22"/>
        <v>1</v>
      </c>
      <c r="D409" s="10">
        <f t="shared" si="23"/>
        <v>10</v>
      </c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>
        <v>10</v>
      </c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</row>
    <row r="410" spans="1:91" s="13" customFormat="1" ht="16.5">
      <c r="A410" s="10">
        <v>405</v>
      </c>
      <c r="B410" s="30" t="s">
        <v>822</v>
      </c>
      <c r="C410" s="10">
        <f t="shared" si="22"/>
        <v>1</v>
      </c>
      <c r="D410" s="10">
        <f t="shared" si="23"/>
        <v>10</v>
      </c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>
        <v>10</v>
      </c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</row>
    <row r="411" spans="1:91" s="13" customFormat="1" ht="16.5">
      <c r="A411" s="10">
        <v>406</v>
      </c>
      <c r="B411" s="30" t="s">
        <v>829</v>
      </c>
      <c r="C411" s="10">
        <f t="shared" si="22"/>
        <v>1</v>
      </c>
      <c r="D411" s="10">
        <f t="shared" si="23"/>
        <v>10</v>
      </c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>
        <v>10</v>
      </c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</row>
    <row r="412" spans="1:91" s="13" customFormat="1" ht="16.5">
      <c r="A412" s="10">
        <v>407</v>
      </c>
      <c r="B412" s="30" t="s">
        <v>830</v>
      </c>
      <c r="C412" s="10">
        <f t="shared" si="22"/>
        <v>1</v>
      </c>
      <c r="D412" s="10">
        <f t="shared" si="23"/>
        <v>10</v>
      </c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>
        <v>10</v>
      </c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</row>
    <row r="413" spans="1:91" s="13" customFormat="1" ht="16.5">
      <c r="A413" s="10">
        <v>408</v>
      </c>
      <c r="B413" s="30" t="s">
        <v>823</v>
      </c>
      <c r="C413" s="10">
        <f t="shared" si="22"/>
        <v>1</v>
      </c>
      <c r="D413" s="10">
        <f t="shared" si="23"/>
        <v>10</v>
      </c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>
        <v>10</v>
      </c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</row>
    <row r="414" spans="1:91" s="13" customFormat="1" ht="16.5">
      <c r="A414" s="10">
        <v>409</v>
      </c>
      <c r="B414" s="30" t="s">
        <v>828</v>
      </c>
      <c r="C414" s="10">
        <f t="shared" si="22"/>
        <v>1</v>
      </c>
      <c r="D414" s="10">
        <f t="shared" si="23"/>
        <v>10</v>
      </c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>
        <v>10</v>
      </c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</row>
    <row r="415" spans="1:26" s="13" customFormat="1" ht="16.5">
      <c r="A415" s="10">
        <v>410</v>
      </c>
      <c r="B415" s="46" t="s">
        <v>1130</v>
      </c>
      <c r="C415" s="10">
        <f t="shared" si="22"/>
        <v>1</v>
      </c>
      <c r="D415" s="10">
        <f t="shared" si="23"/>
        <v>10</v>
      </c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S415" s="13">
        <v>10</v>
      </c>
      <c r="Y415" s="10"/>
      <c r="Z415" s="10"/>
    </row>
    <row r="416" spans="1:91" s="13" customFormat="1" ht="16.5">
      <c r="A416" s="10">
        <v>411</v>
      </c>
      <c r="B416" s="30" t="s">
        <v>827</v>
      </c>
      <c r="C416" s="10">
        <f t="shared" si="22"/>
        <v>1</v>
      </c>
      <c r="D416" s="10">
        <f t="shared" si="23"/>
        <v>10</v>
      </c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>
        <v>10</v>
      </c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</row>
    <row r="417" spans="1:91" s="13" customFormat="1" ht="16.5">
      <c r="A417" s="10">
        <v>412</v>
      </c>
      <c r="B417" s="19" t="s">
        <v>787</v>
      </c>
      <c r="C417" s="10">
        <f t="shared" si="22"/>
        <v>1</v>
      </c>
      <c r="D417" s="10">
        <f t="shared" si="23"/>
        <v>10</v>
      </c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>
        <v>10</v>
      </c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</row>
    <row r="418" spans="1:91" s="13" customFormat="1" ht="16.5">
      <c r="A418" s="10">
        <v>413</v>
      </c>
      <c r="B418" s="19" t="s">
        <v>788</v>
      </c>
      <c r="C418" s="10">
        <f t="shared" si="22"/>
        <v>1</v>
      </c>
      <c r="D418" s="10">
        <f t="shared" si="23"/>
        <v>10</v>
      </c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>
        <v>10</v>
      </c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</row>
    <row r="419" spans="1:91" s="13" customFormat="1" ht="16.5">
      <c r="A419" s="10">
        <v>414</v>
      </c>
      <c r="B419" s="30" t="s">
        <v>208</v>
      </c>
      <c r="C419" s="10">
        <f t="shared" si="22"/>
        <v>1</v>
      </c>
      <c r="D419" s="10">
        <f t="shared" si="23"/>
        <v>10</v>
      </c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>
        <v>10</v>
      </c>
      <c r="CG419" s="10"/>
      <c r="CH419" s="10"/>
      <c r="CI419" s="10"/>
      <c r="CJ419" s="10"/>
      <c r="CK419" s="10"/>
      <c r="CL419" s="10"/>
      <c r="CM419" s="10"/>
    </row>
    <row r="420" spans="1:91" s="13" customFormat="1" ht="16.5">
      <c r="A420" s="10">
        <v>415</v>
      </c>
      <c r="B420" s="30" t="s">
        <v>833</v>
      </c>
      <c r="C420" s="10">
        <f t="shared" si="22"/>
        <v>1</v>
      </c>
      <c r="D420" s="10">
        <f t="shared" si="23"/>
        <v>10</v>
      </c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>
        <v>10</v>
      </c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</row>
    <row r="421" spans="1:91" s="13" customFormat="1" ht="16.5">
      <c r="A421" s="10">
        <v>416</v>
      </c>
      <c r="B421" s="30" t="s">
        <v>825</v>
      </c>
      <c r="C421" s="10">
        <f t="shared" si="22"/>
        <v>1</v>
      </c>
      <c r="D421" s="10">
        <f t="shared" si="23"/>
        <v>10</v>
      </c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>
        <v>10</v>
      </c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</row>
    <row r="422" spans="1:91" s="13" customFormat="1" ht="16.5">
      <c r="A422" s="10">
        <v>417</v>
      </c>
      <c r="B422" s="30" t="s">
        <v>831</v>
      </c>
      <c r="C422" s="10">
        <f t="shared" si="22"/>
        <v>1</v>
      </c>
      <c r="D422" s="10">
        <f t="shared" si="23"/>
        <v>10</v>
      </c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>
        <v>10</v>
      </c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</row>
    <row r="423" spans="1:91" s="13" customFormat="1" ht="16.5">
      <c r="A423" s="10">
        <v>418</v>
      </c>
      <c r="B423" s="19" t="s">
        <v>622</v>
      </c>
      <c r="C423" s="10">
        <f t="shared" si="22"/>
        <v>1</v>
      </c>
      <c r="D423" s="10">
        <f t="shared" si="23"/>
        <v>8</v>
      </c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>
        <v>8</v>
      </c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</row>
    <row r="424" spans="1:91" s="13" customFormat="1" ht="16.5">
      <c r="A424" s="10">
        <v>419</v>
      </c>
      <c r="B424" s="21" t="s">
        <v>925</v>
      </c>
      <c r="C424" s="10">
        <f t="shared" si="22"/>
        <v>1</v>
      </c>
      <c r="D424" s="10">
        <f t="shared" si="23"/>
        <v>8</v>
      </c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>
        <v>8</v>
      </c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</row>
    <row r="425" spans="1:91" ht="16.5">
      <c r="A425" s="10">
        <v>420</v>
      </c>
      <c r="B425" s="32" t="s">
        <v>670</v>
      </c>
      <c r="C425" s="10">
        <f t="shared" si="22"/>
        <v>1</v>
      </c>
      <c r="D425" s="10">
        <f t="shared" si="23"/>
        <v>5</v>
      </c>
      <c r="E425" s="75"/>
      <c r="F425" s="75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>
        <v>5</v>
      </c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</row>
    <row r="426" spans="1:91" ht="16.5">
      <c r="A426" s="10">
        <v>421</v>
      </c>
      <c r="B426" s="30" t="s">
        <v>861</v>
      </c>
      <c r="C426" s="10">
        <f t="shared" si="22"/>
        <v>1</v>
      </c>
      <c r="D426" s="10">
        <f t="shared" si="23"/>
        <v>5</v>
      </c>
      <c r="E426" s="75"/>
      <c r="F426" s="75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>
        <v>5</v>
      </c>
      <c r="CF426" s="4"/>
      <c r="CG426" s="4"/>
      <c r="CH426" s="4"/>
      <c r="CI426" s="4"/>
      <c r="CJ426" s="4"/>
      <c r="CK426" s="4"/>
      <c r="CL426" s="4"/>
      <c r="CM426" s="4"/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261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62" sqref="A262"/>
    </sheetView>
  </sheetViews>
  <sheetFormatPr defaultColWidth="9.00390625" defaultRowHeight="16.5"/>
  <cols>
    <col min="2" max="2" width="11.125" style="3" customWidth="1"/>
    <col min="3" max="9" width="9.00390625" style="8" customWidth="1"/>
    <col min="10" max="11" width="9.00390625" style="17" customWidth="1"/>
    <col min="12" max="38" width="9.00390625" style="8" customWidth="1"/>
    <col min="39" max="46" width="9.00390625" style="14" customWidth="1"/>
    <col min="47" max="47" width="9.00390625" style="6" customWidth="1"/>
    <col min="48" max="60" width="9.00390625" style="18" customWidth="1"/>
  </cols>
  <sheetData>
    <row r="1" spans="2:60" ht="16.5">
      <c r="B1" s="6" t="s">
        <v>972</v>
      </c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</row>
    <row r="2" spans="1:60" ht="16.5">
      <c r="A2" s="4"/>
      <c r="C2" s="6"/>
      <c r="D2" s="6"/>
      <c r="E2" s="6"/>
      <c r="F2" s="6"/>
      <c r="G2" s="6"/>
      <c r="H2" s="6"/>
      <c r="I2" s="6"/>
      <c r="J2" s="14"/>
      <c r="K2" s="1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7"/>
    </row>
    <row r="3" spans="1:60" ht="16.5">
      <c r="A3" s="4"/>
      <c r="C3" s="6"/>
      <c r="D3" s="6"/>
      <c r="E3" s="14" t="s">
        <v>290</v>
      </c>
      <c r="F3" s="14" t="s">
        <v>290</v>
      </c>
      <c r="G3" s="14" t="s">
        <v>290</v>
      </c>
      <c r="H3" s="14" t="s">
        <v>290</v>
      </c>
      <c r="I3" s="14" t="s">
        <v>290</v>
      </c>
      <c r="J3" s="14" t="s">
        <v>290</v>
      </c>
      <c r="K3" s="14" t="s">
        <v>290</v>
      </c>
      <c r="L3" s="14" t="s">
        <v>261</v>
      </c>
      <c r="M3" s="14" t="s">
        <v>290</v>
      </c>
      <c r="N3" s="14" t="s">
        <v>290</v>
      </c>
      <c r="O3" s="14" t="s">
        <v>261</v>
      </c>
      <c r="P3" s="14" t="s">
        <v>290</v>
      </c>
      <c r="Q3" s="14" t="s">
        <v>290</v>
      </c>
      <c r="R3" s="14" t="s">
        <v>290</v>
      </c>
      <c r="S3" s="14" t="s">
        <v>290</v>
      </c>
      <c r="T3" s="14" t="s">
        <v>290</v>
      </c>
      <c r="U3" s="14" t="s">
        <v>261</v>
      </c>
      <c r="V3" s="14" t="s">
        <v>290</v>
      </c>
      <c r="W3" s="14" t="s">
        <v>261</v>
      </c>
      <c r="X3" s="14" t="s">
        <v>290</v>
      </c>
      <c r="Y3" s="14" t="s">
        <v>261</v>
      </c>
      <c r="Z3" s="14" t="s">
        <v>290</v>
      </c>
      <c r="AA3" s="14" t="s">
        <v>290</v>
      </c>
      <c r="AB3" s="14" t="s">
        <v>261</v>
      </c>
      <c r="AC3" s="14" t="s">
        <v>290</v>
      </c>
      <c r="AD3" s="14" t="s">
        <v>261</v>
      </c>
      <c r="AE3" s="14" t="s">
        <v>290</v>
      </c>
      <c r="AF3" s="14" t="s">
        <v>261</v>
      </c>
      <c r="AG3" s="14" t="s">
        <v>290</v>
      </c>
      <c r="AH3" s="14" t="s">
        <v>261</v>
      </c>
      <c r="AI3" s="14" t="s">
        <v>290</v>
      </c>
      <c r="AJ3" s="14" t="s">
        <v>290</v>
      </c>
      <c r="AK3" s="14" t="s">
        <v>261</v>
      </c>
      <c r="AL3" s="14" t="s">
        <v>290</v>
      </c>
      <c r="AM3" s="14" t="s">
        <v>261</v>
      </c>
      <c r="AN3" s="14" t="s">
        <v>290</v>
      </c>
      <c r="AO3" s="14" t="s">
        <v>290</v>
      </c>
      <c r="AP3" s="14" t="s">
        <v>290</v>
      </c>
      <c r="AQ3" s="14" t="s">
        <v>290</v>
      </c>
      <c r="AR3" s="14" t="s">
        <v>290</v>
      </c>
      <c r="AS3" s="14" t="s">
        <v>290</v>
      </c>
      <c r="AT3" s="14" t="s">
        <v>290</v>
      </c>
      <c r="AU3" s="14" t="s">
        <v>261</v>
      </c>
      <c r="AV3" s="14" t="s">
        <v>290</v>
      </c>
      <c r="AW3" s="14" t="s">
        <v>290</v>
      </c>
      <c r="AX3" s="14" t="s">
        <v>290</v>
      </c>
      <c r="AY3" s="14" t="s">
        <v>261</v>
      </c>
      <c r="AZ3" s="14" t="s">
        <v>290</v>
      </c>
      <c r="BA3" s="14" t="s">
        <v>290</v>
      </c>
      <c r="BB3" s="14" t="s">
        <v>261</v>
      </c>
      <c r="BC3" s="14" t="s">
        <v>290</v>
      </c>
      <c r="BD3" s="14" t="s">
        <v>290</v>
      </c>
      <c r="BE3" s="14" t="s">
        <v>261</v>
      </c>
      <c r="BF3" s="14" t="s">
        <v>290</v>
      </c>
      <c r="BG3" s="14" t="s">
        <v>261</v>
      </c>
      <c r="BH3" s="14" t="s">
        <v>261</v>
      </c>
    </row>
    <row r="4" spans="1:60" ht="16.5">
      <c r="A4" s="4"/>
      <c r="C4" s="6"/>
      <c r="D4" s="6"/>
      <c r="E4" s="14" t="s">
        <v>1217</v>
      </c>
      <c r="F4" s="14" t="s">
        <v>1216</v>
      </c>
      <c r="G4" s="14" t="s">
        <v>1215</v>
      </c>
      <c r="H4" s="14" t="s">
        <v>1214</v>
      </c>
      <c r="I4" s="14" t="s">
        <v>1213</v>
      </c>
      <c r="J4" s="14" t="s">
        <v>1089</v>
      </c>
      <c r="K4" s="14" t="s">
        <v>1090</v>
      </c>
      <c r="L4" s="14" t="s">
        <v>699</v>
      </c>
      <c r="M4" s="14" t="s">
        <v>940</v>
      </c>
      <c r="N4" s="14" t="s">
        <v>941</v>
      </c>
      <c r="O4" s="14" t="s">
        <v>700</v>
      </c>
      <c r="P4" s="14" t="s">
        <v>942</v>
      </c>
      <c r="Q4" s="14" t="s">
        <v>943</v>
      </c>
      <c r="R4" s="14" t="s">
        <v>944</v>
      </c>
      <c r="S4" s="14" t="s">
        <v>945</v>
      </c>
      <c r="T4" s="14" t="s">
        <v>946</v>
      </c>
      <c r="U4" s="14" t="s">
        <v>701</v>
      </c>
      <c r="V4" s="14" t="s">
        <v>947</v>
      </c>
      <c r="W4" s="14" t="s">
        <v>702</v>
      </c>
      <c r="X4" s="14" t="s">
        <v>948</v>
      </c>
      <c r="Y4" s="14" t="s">
        <v>703</v>
      </c>
      <c r="Z4" s="14" t="s">
        <v>949</v>
      </c>
      <c r="AA4" s="14" t="s">
        <v>632</v>
      </c>
      <c r="AB4" s="14" t="s">
        <v>704</v>
      </c>
      <c r="AC4" s="14" t="s">
        <v>950</v>
      </c>
      <c r="AD4" s="14" t="s">
        <v>568</v>
      </c>
      <c r="AE4" s="14" t="s">
        <v>951</v>
      </c>
      <c r="AF4" s="14" t="s">
        <v>569</v>
      </c>
      <c r="AG4" s="14" t="s">
        <v>952</v>
      </c>
      <c r="AH4" s="14" t="s">
        <v>567</v>
      </c>
      <c r="AI4" s="14" t="s">
        <v>953</v>
      </c>
      <c r="AJ4" s="14" t="s">
        <v>954</v>
      </c>
      <c r="AK4" s="14" t="s">
        <v>565</v>
      </c>
      <c r="AL4" s="14" t="s">
        <v>955</v>
      </c>
      <c r="AM4" s="14" t="s">
        <v>564</v>
      </c>
      <c r="AN4" s="14" t="s">
        <v>956</v>
      </c>
      <c r="AO4" s="14" t="s">
        <v>957</v>
      </c>
      <c r="AP4" s="14" t="s">
        <v>360</v>
      </c>
      <c r="AQ4" s="14" t="s">
        <v>355</v>
      </c>
      <c r="AR4" s="14" t="s">
        <v>364</v>
      </c>
      <c r="AS4" s="14" t="s">
        <v>958</v>
      </c>
      <c r="AT4" s="14" t="s">
        <v>959</v>
      </c>
      <c r="AU4" s="14" t="s">
        <v>295</v>
      </c>
      <c r="AV4" s="14" t="s">
        <v>284</v>
      </c>
      <c r="AW4" s="14" t="s">
        <v>223</v>
      </c>
      <c r="AX4" s="14" t="s">
        <v>265</v>
      </c>
      <c r="AY4" s="14" t="s">
        <v>265</v>
      </c>
      <c r="AZ4" s="14" t="s">
        <v>285</v>
      </c>
      <c r="BA4" s="14" t="s">
        <v>286</v>
      </c>
      <c r="BB4" s="14" t="s">
        <v>216</v>
      </c>
      <c r="BC4" s="14" t="s">
        <v>287</v>
      </c>
      <c r="BD4" s="14" t="s">
        <v>288</v>
      </c>
      <c r="BE4" s="14" t="s">
        <v>288</v>
      </c>
      <c r="BF4" s="14" t="s">
        <v>289</v>
      </c>
      <c r="BG4" s="14" t="s">
        <v>289</v>
      </c>
      <c r="BH4" s="14" t="s">
        <v>291</v>
      </c>
    </row>
    <row r="5" spans="1:60" s="2" customFormat="1" ht="33">
      <c r="A5" s="5" t="s">
        <v>6</v>
      </c>
      <c r="B5" s="5" t="s">
        <v>7</v>
      </c>
      <c r="C5" s="5" t="s">
        <v>8</v>
      </c>
      <c r="D5" s="5" t="s">
        <v>9</v>
      </c>
      <c r="E5" s="65" t="s">
        <v>961</v>
      </c>
      <c r="F5" s="65" t="s">
        <v>1218</v>
      </c>
      <c r="G5" s="65" t="s">
        <v>1219</v>
      </c>
      <c r="H5" s="15" t="s">
        <v>283</v>
      </c>
      <c r="I5" s="65" t="s">
        <v>962</v>
      </c>
      <c r="J5" s="65" t="s">
        <v>961</v>
      </c>
      <c r="K5" s="65" t="s">
        <v>963</v>
      </c>
      <c r="L5" s="16" t="s">
        <v>262</v>
      </c>
      <c r="M5" s="65" t="s">
        <v>962</v>
      </c>
      <c r="N5" s="65" t="s">
        <v>970</v>
      </c>
      <c r="O5" s="16" t="s">
        <v>587</v>
      </c>
      <c r="P5" s="65" t="s">
        <v>962</v>
      </c>
      <c r="Q5" s="65" t="s">
        <v>961</v>
      </c>
      <c r="R5" s="65" t="s">
        <v>969</v>
      </c>
      <c r="S5" s="65" t="s">
        <v>968</v>
      </c>
      <c r="T5" s="65" t="s">
        <v>967</v>
      </c>
      <c r="U5" s="16" t="s">
        <v>262</v>
      </c>
      <c r="V5" s="65" t="s">
        <v>961</v>
      </c>
      <c r="W5" s="5" t="s">
        <v>582</v>
      </c>
      <c r="X5" s="65" t="s">
        <v>963</v>
      </c>
      <c r="Y5" s="5" t="s">
        <v>580</v>
      </c>
      <c r="Z5" s="65" t="s">
        <v>966</v>
      </c>
      <c r="AA5" s="65" t="s">
        <v>962</v>
      </c>
      <c r="AB5" s="5" t="s">
        <v>575</v>
      </c>
      <c r="AC5" s="15" t="s">
        <v>283</v>
      </c>
      <c r="AD5" s="16" t="s">
        <v>264</v>
      </c>
      <c r="AE5" s="65" t="s">
        <v>962</v>
      </c>
      <c r="AF5" s="16" t="s">
        <v>263</v>
      </c>
      <c r="AG5" s="65" t="s">
        <v>965</v>
      </c>
      <c r="AH5" s="16" t="s">
        <v>262</v>
      </c>
      <c r="AI5" s="65" t="s">
        <v>964</v>
      </c>
      <c r="AJ5" s="15" t="s">
        <v>283</v>
      </c>
      <c r="AK5" s="16" t="s">
        <v>263</v>
      </c>
      <c r="AL5" s="65" t="s">
        <v>962</v>
      </c>
      <c r="AM5" s="16" t="s">
        <v>262</v>
      </c>
      <c r="AN5" s="65" t="s">
        <v>961</v>
      </c>
      <c r="AO5" s="65" t="s">
        <v>963</v>
      </c>
      <c r="AP5" s="65" t="s">
        <v>962</v>
      </c>
      <c r="AQ5" s="65" t="s">
        <v>961</v>
      </c>
      <c r="AR5" s="65" t="s">
        <v>971</v>
      </c>
      <c r="AS5" s="65" t="s">
        <v>960</v>
      </c>
      <c r="AT5" s="15" t="s">
        <v>283</v>
      </c>
      <c r="AU5" s="16" t="s">
        <v>263</v>
      </c>
      <c r="AV5" s="15" t="s">
        <v>279</v>
      </c>
      <c r="AW5" s="15" t="s">
        <v>280</v>
      </c>
      <c r="AX5" s="15" t="s">
        <v>281</v>
      </c>
      <c r="AY5" s="16" t="s">
        <v>262</v>
      </c>
      <c r="AZ5" s="15" t="s">
        <v>282</v>
      </c>
      <c r="BA5" s="15" t="s">
        <v>280</v>
      </c>
      <c r="BB5" s="16" t="s">
        <v>292</v>
      </c>
      <c r="BC5" s="15" t="s">
        <v>283</v>
      </c>
      <c r="BD5" s="15" t="s">
        <v>279</v>
      </c>
      <c r="BE5" s="16" t="s">
        <v>264</v>
      </c>
      <c r="BF5" s="15" t="s">
        <v>280</v>
      </c>
      <c r="BG5" s="16" t="s">
        <v>263</v>
      </c>
      <c r="BH5" s="16" t="s">
        <v>262</v>
      </c>
    </row>
    <row r="6" spans="1:60" s="13" customFormat="1" ht="16.5">
      <c r="A6" s="12">
        <v>1</v>
      </c>
      <c r="B6" s="21" t="s">
        <v>33</v>
      </c>
      <c r="C6" s="11">
        <f aca="true" t="shared" si="0" ref="C6:C69">COUNT(E6:BH6)</f>
        <v>32</v>
      </c>
      <c r="D6" s="11">
        <f aca="true" t="shared" si="1" ref="D6:D69">SUM(E6:BH6)</f>
        <v>752.1</v>
      </c>
      <c r="E6" s="59">
        <v>28</v>
      </c>
      <c r="F6" s="59">
        <v>23</v>
      </c>
      <c r="G6" s="59">
        <v>28</v>
      </c>
      <c r="H6" s="59"/>
      <c r="I6" s="59">
        <v>16.5</v>
      </c>
      <c r="J6" s="59"/>
      <c r="K6" s="59">
        <v>10</v>
      </c>
      <c r="L6" s="64"/>
      <c r="M6" s="20" t="s">
        <v>170</v>
      </c>
      <c r="N6" s="20">
        <v>20</v>
      </c>
      <c r="O6" s="64"/>
      <c r="P6" s="20">
        <v>26.4</v>
      </c>
      <c r="Q6" s="20">
        <v>33</v>
      </c>
      <c r="R6" s="20">
        <v>25.2</v>
      </c>
      <c r="S6" s="20"/>
      <c r="T6" s="20">
        <v>5</v>
      </c>
      <c r="U6" s="64"/>
      <c r="V6" s="20">
        <v>26</v>
      </c>
      <c r="W6" s="64"/>
      <c r="X6" s="20"/>
      <c r="Y6" s="64"/>
      <c r="Z6" s="20">
        <v>27</v>
      </c>
      <c r="AA6" s="20"/>
      <c r="AB6" s="64"/>
      <c r="AC6" s="20">
        <v>15</v>
      </c>
      <c r="AD6" s="64"/>
      <c r="AE6" s="20">
        <v>16.5</v>
      </c>
      <c r="AF6" s="64"/>
      <c r="AG6" s="20">
        <v>33</v>
      </c>
      <c r="AH6" s="64"/>
      <c r="AI6" s="20">
        <v>30</v>
      </c>
      <c r="AJ6" s="20">
        <v>22</v>
      </c>
      <c r="AK6" s="64"/>
      <c r="AL6" s="20">
        <v>36.4</v>
      </c>
      <c r="AM6" s="12"/>
      <c r="AN6" s="20">
        <v>22</v>
      </c>
      <c r="AO6" s="20">
        <v>10</v>
      </c>
      <c r="AP6" s="20">
        <v>33</v>
      </c>
      <c r="AQ6" s="20">
        <v>33</v>
      </c>
      <c r="AR6" s="20">
        <v>24</v>
      </c>
      <c r="AS6" s="20">
        <v>20</v>
      </c>
      <c r="AT6" s="20">
        <v>20</v>
      </c>
      <c r="AU6" s="11"/>
      <c r="AV6" s="20">
        <v>26.4</v>
      </c>
      <c r="AW6" s="20">
        <v>34</v>
      </c>
      <c r="AX6" s="20">
        <v>21</v>
      </c>
      <c r="AY6" s="12"/>
      <c r="AZ6" s="20">
        <v>22</v>
      </c>
      <c r="BA6" s="20">
        <v>29</v>
      </c>
      <c r="BB6" s="12"/>
      <c r="BC6" s="20">
        <v>14.7</v>
      </c>
      <c r="BD6" s="20"/>
      <c r="BE6" s="12"/>
      <c r="BF6" s="20">
        <v>22</v>
      </c>
      <c r="BG6" s="12"/>
      <c r="BH6" s="12"/>
    </row>
    <row r="7" spans="1:60" s="13" customFormat="1" ht="16.5">
      <c r="A7" s="12">
        <v>2</v>
      </c>
      <c r="B7" s="21" t="s">
        <v>95</v>
      </c>
      <c r="C7" s="11">
        <f t="shared" si="0"/>
        <v>29</v>
      </c>
      <c r="D7" s="11">
        <f t="shared" si="1"/>
        <v>681.6999999999999</v>
      </c>
      <c r="E7" s="59">
        <v>28</v>
      </c>
      <c r="F7" s="59"/>
      <c r="G7" s="59">
        <v>28</v>
      </c>
      <c r="H7" s="9"/>
      <c r="I7" s="9"/>
      <c r="J7" s="59">
        <v>33</v>
      </c>
      <c r="K7" s="59"/>
      <c r="L7" s="64"/>
      <c r="M7" s="20">
        <v>23.1</v>
      </c>
      <c r="N7" s="20">
        <v>20</v>
      </c>
      <c r="O7" s="64"/>
      <c r="P7" s="20"/>
      <c r="Q7" s="20">
        <v>33</v>
      </c>
      <c r="R7" s="20">
        <v>25.2</v>
      </c>
      <c r="S7" s="20">
        <v>24</v>
      </c>
      <c r="T7" s="20">
        <v>5</v>
      </c>
      <c r="U7" s="64"/>
      <c r="V7" s="20">
        <v>22</v>
      </c>
      <c r="W7" s="64"/>
      <c r="X7" s="20">
        <v>5</v>
      </c>
      <c r="Y7" s="64"/>
      <c r="Z7" s="20">
        <v>18</v>
      </c>
      <c r="AA7" s="20"/>
      <c r="AB7" s="64"/>
      <c r="AC7" s="20">
        <v>15</v>
      </c>
      <c r="AD7" s="64"/>
      <c r="AE7" s="20">
        <v>20</v>
      </c>
      <c r="AF7" s="64"/>
      <c r="AG7" s="20">
        <v>33</v>
      </c>
      <c r="AH7" s="64"/>
      <c r="AI7" s="20">
        <v>30</v>
      </c>
      <c r="AJ7" s="20">
        <v>20</v>
      </c>
      <c r="AK7" s="64"/>
      <c r="AL7" s="20">
        <v>26.4</v>
      </c>
      <c r="AM7" s="12"/>
      <c r="AN7" s="20">
        <v>22</v>
      </c>
      <c r="AO7" s="20">
        <v>5</v>
      </c>
      <c r="AP7" s="20">
        <v>29.7</v>
      </c>
      <c r="AQ7" s="20">
        <v>33</v>
      </c>
      <c r="AR7" s="20">
        <v>24</v>
      </c>
      <c r="AS7" s="12"/>
      <c r="AT7" s="12"/>
      <c r="AU7" s="12"/>
      <c r="AV7" s="20">
        <v>29.7</v>
      </c>
      <c r="AW7" s="20">
        <v>34</v>
      </c>
      <c r="AX7" s="20">
        <v>25.2</v>
      </c>
      <c r="AY7" s="12"/>
      <c r="AZ7" s="20">
        <v>22</v>
      </c>
      <c r="BA7" s="20"/>
      <c r="BB7" s="12"/>
      <c r="BC7" s="20"/>
      <c r="BD7" s="20">
        <v>26.4</v>
      </c>
      <c r="BE7" s="12"/>
      <c r="BF7" s="20">
        <v>22</v>
      </c>
      <c r="BG7" s="12"/>
      <c r="BH7" s="12"/>
    </row>
    <row r="8" spans="1:60" s="13" customFormat="1" ht="16.5">
      <c r="A8" s="12">
        <v>3</v>
      </c>
      <c r="B8" s="21" t="s">
        <v>268</v>
      </c>
      <c r="C8" s="11">
        <f t="shared" si="0"/>
        <v>34</v>
      </c>
      <c r="D8" s="11">
        <f t="shared" si="1"/>
        <v>680</v>
      </c>
      <c r="E8" s="59">
        <v>16</v>
      </c>
      <c r="F8" s="59">
        <v>23</v>
      </c>
      <c r="G8" s="59">
        <v>28</v>
      </c>
      <c r="H8" s="59"/>
      <c r="I8" s="59">
        <v>20</v>
      </c>
      <c r="J8" s="59">
        <v>22</v>
      </c>
      <c r="K8" s="59">
        <v>5</v>
      </c>
      <c r="L8" s="64"/>
      <c r="M8" s="20">
        <v>20</v>
      </c>
      <c r="N8" s="20">
        <v>20</v>
      </c>
      <c r="O8" s="64"/>
      <c r="P8" s="20">
        <v>19.8</v>
      </c>
      <c r="Q8" s="20">
        <v>27</v>
      </c>
      <c r="R8" s="20"/>
      <c r="S8" s="20"/>
      <c r="T8" s="20">
        <v>5</v>
      </c>
      <c r="U8" s="64"/>
      <c r="V8" s="20">
        <v>22</v>
      </c>
      <c r="W8" s="64"/>
      <c r="X8" s="20">
        <v>5</v>
      </c>
      <c r="Y8" s="64"/>
      <c r="Z8" s="20">
        <v>18</v>
      </c>
      <c r="AA8" s="20">
        <v>16.4</v>
      </c>
      <c r="AB8" s="64"/>
      <c r="AC8" s="20">
        <v>15</v>
      </c>
      <c r="AD8" s="64"/>
      <c r="AE8" s="20">
        <v>13.2</v>
      </c>
      <c r="AF8" s="64"/>
      <c r="AG8" s="20">
        <v>33</v>
      </c>
      <c r="AH8" s="64"/>
      <c r="AI8" s="20">
        <v>30</v>
      </c>
      <c r="AJ8" s="20">
        <v>20</v>
      </c>
      <c r="AK8" s="64"/>
      <c r="AL8" s="20">
        <v>20</v>
      </c>
      <c r="AM8" s="12"/>
      <c r="AN8" s="20">
        <v>22</v>
      </c>
      <c r="AO8" s="20">
        <v>5</v>
      </c>
      <c r="AP8" s="20">
        <v>16.5</v>
      </c>
      <c r="AQ8" s="20">
        <v>33</v>
      </c>
      <c r="AR8" s="20">
        <v>20</v>
      </c>
      <c r="AS8" s="20"/>
      <c r="AT8" s="20">
        <v>20</v>
      </c>
      <c r="AU8" s="11"/>
      <c r="AV8" s="20">
        <v>26.4</v>
      </c>
      <c r="AW8" s="20">
        <v>30</v>
      </c>
      <c r="AX8" s="20">
        <v>21</v>
      </c>
      <c r="AY8" s="12"/>
      <c r="AZ8" s="20">
        <v>22</v>
      </c>
      <c r="BA8" s="20">
        <v>29</v>
      </c>
      <c r="BB8" s="12"/>
      <c r="BC8" s="20">
        <v>14.7</v>
      </c>
      <c r="BD8" s="20"/>
      <c r="BE8" s="12"/>
      <c r="BF8" s="20">
        <v>22</v>
      </c>
      <c r="BG8" s="12"/>
      <c r="BH8" s="12"/>
    </row>
    <row r="9" spans="1:60" s="13" customFormat="1" ht="16.5">
      <c r="A9" s="12">
        <v>4</v>
      </c>
      <c r="B9" s="21" t="s">
        <v>233</v>
      </c>
      <c r="C9" s="11">
        <f t="shared" si="0"/>
        <v>32</v>
      </c>
      <c r="D9" s="11">
        <f t="shared" si="1"/>
        <v>663.5</v>
      </c>
      <c r="E9" s="59">
        <v>22</v>
      </c>
      <c r="F9" s="59">
        <v>23</v>
      </c>
      <c r="G9" s="59">
        <v>28</v>
      </c>
      <c r="H9" s="59">
        <v>20</v>
      </c>
      <c r="I9" s="59">
        <v>20</v>
      </c>
      <c r="J9" s="59">
        <v>22</v>
      </c>
      <c r="K9" s="59">
        <v>5</v>
      </c>
      <c r="L9" s="64"/>
      <c r="M9" s="20">
        <v>20</v>
      </c>
      <c r="N9" s="20"/>
      <c r="O9" s="64"/>
      <c r="P9" s="20"/>
      <c r="Q9" s="20">
        <v>22</v>
      </c>
      <c r="R9" s="20"/>
      <c r="S9" s="20">
        <v>24</v>
      </c>
      <c r="T9" s="20">
        <v>5</v>
      </c>
      <c r="U9" s="64"/>
      <c r="V9" s="20">
        <v>22</v>
      </c>
      <c r="W9" s="64"/>
      <c r="X9" s="20">
        <v>5</v>
      </c>
      <c r="Y9" s="64"/>
      <c r="Z9" s="20">
        <v>20</v>
      </c>
      <c r="AA9" s="20"/>
      <c r="AB9" s="64"/>
      <c r="AC9" s="20">
        <v>15</v>
      </c>
      <c r="AD9" s="64"/>
      <c r="AE9" s="20">
        <v>16.5</v>
      </c>
      <c r="AF9" s="64"/>
      <c r="AG9" s="20">
        <v>33</v>
      </c>
      <c r="AH9" s="64"/>
      <c r="AI9" s="20">
        <v>30</v>
      </c>
      <c r="AJ9" s="20">
        <v>20</v>
      </c>
      <c r="AK9" s="64"/>
      <c r="AL9" s="20">
        <v>20</v>
      </c>
      <c r="AM9" s="12"/>
      <c r="AN9" s="20">
        <v>22</v>
      </c>
      <c r="AO9" s="20">
        <v>5</v>
      </c>
      <c r="AP9" s="20">
        <v>26.4</v>
      </c>
      <c r="AQ9" s="20">
        <v>22</v>
      </c>
      <c r="AR9" s="20">
        <v>23</v>
      </c>
      <c r="AS9" s="20"/>
      <c r="AT9" s="12"/>
      <c r="AU9" s="12"/>
      <c r="AV9" s="20">
        <v>26.4</v>
      </c>
      <c r="AW9" s="20"/>
      <c r="AX9" s="20">
        <v>33.6</v>
      </c>
      <c r="AY9" s="12"/>
      <c r="AZ9" s="20">
        <v>22</v>
      </c>
      <c r="BA9" s="20">
        <v>29</v>
      </c>
      <c r="BB9" s="12"/>
      <c r="BC9" s="20">
        <v>23.1</v>
      </c>
      <c r="BD9" s="20">
        <v>16.5</v>
      </c>
      <c r="BE9" s="12"/>
      <c r="BF9" s="20">
        <v>22</v>
      </c>
      <c r="BG9" s="12"/>
      <c r="BH9" s="12"/>
    </row>
    <row r="10" spans="1:60" s="13" customFormat="1" ht="16.5">
      <c r="A10" s="12">
        <v>5</v>
      </c>
      <c r="B10" s="21" t="s">
        <v>31</v>
      </c>
      <c r="C10" s="11">
        <f t="shared" si="0"/>
        <v>26</v>
      </c>
      <c r="D10" s="11">
        <f t="shared" si="1"/>
        <v>582.9000000000001</v>
      </c>
      <c r="E10" s="59">
        <v>28</v>
      </c>
      <c r="F10" s="59"/>
      <c r="G10" s="59">
        <v>30</v>
      </c>
      <c r="H10" s="59"/>
      <c r="I10" s="59">
        <v>33</v>
      </c>
      <c r="J10" s="59"/>
      <c r="K10" s="59">
        <v>5</v>
      </c>
      <c r="L10" s="64"/>
      <c r="M10" s="20">
        <v>20</v>
      </c>
      <c r="N10" s="20">
        <v>20</v>
      </c>
      <c r="O10" s="64"/>
      <c r="P10" s="20">
        <v>26.4</v>
      </c>
      <c r="Q10" s="20">
        <v>33</v>
      </c>
      <c r="R10" s="20">
        <v>29.4</v>
      </c>
      <c r="S10" s="20"/>
      <c r="T10" s="20">
        <v>5</v>
      </c>
      <c r="U10" s="64"/>
      <c r="V10" s="20">
        <v>26</v>
      </c>
      <c r="W10" s="64"/>
      <c r="X10" s="20"/>
      <c r="Y10" s="64"/>
      <c r="Z10" s="20">
        <v>27</v>
      </c>
      <c r="AA10" s="20">
        <v>20</v>
      </c>
      <c r="AB10" s="64"/>
      <c r="AC10" s="20">
        <v>15</v>
      </c>
      <c r="AD10" s="64"/>
      <c r="AE10" s="20">
        <v>20</v>
      </c>
      <c r="AF10" s="64"/>
      <c r="AG10" s="20">
        <v>33</v>
      </c>
      <c r="AH10" s="64"/>
      <c r="AI10" s="20">
        <v>30</v>
      </c>
      <c r="AJ10" s="20"/>
      <c r="AK10" s="64"/>
      <c r="AL10" s="20"/>
      <c r="AM10" s="12"/>
      <c r="AN10" s="20">
        <v>22</v>
      </c>
      <c r="AO10" s="20"/>
      <c r="AP10" s="20"/>
      <c r="AQ10" s="20"/>
      <c r="AR10" s="20">
        <v>24</v>
      </c>
      <c r="AS10" s="20">
        <v>20</v>
      </c>
      <c r="AT10" s="20">
        <v>10</v>
      </c>
      <c r="AU10" s="11"/>
      <c r="AV10" s="20">
        <v>23.1</v>
      </c>
      <c r="AW10" s="20">
        <v>22</v>
      </c>
      <c r="AX10" s="20">
        <v>20</v>
      </c>
      <c r="AY10" s="12"/>
      <c r="AZ10" s="20">
        <v>12</v>
      </c>
      <c r="BA10" s="20">
        <v>29</v>
      </c>
      <c r="BB10" s="12"/>
      <c r="BC10" s="20"/>
      <c r="BD10" s="20"/>
      <c r="BE10" s="12"/>
      <c r="BF10" s="20"/>
      <c r="BG10" s="12"/>
      <c r="BH10" s="12"/>
    </row>
    <row r="11" spans="1:60" s="13" customFormat="1" ht="16.5">
      <c r="A11" s="12">
        <v>6</v>
      </c>
      <c r="B11" s="21" t="s">
        <v>87</v>
      </c>
      <c r="C11" s="11">
        <f t="shared" si="0"/>
        <v>30</v>
      </c>
      <c r="D11" s="11">
        <f t="shared" si="1"/>
        <v>566.3</v>
      </c>
      <c r="E11" s="59"/>
      <c r="F11" s="59"/>
      <c r="G11" s="59">
        <v>28</v>
      </c>
      <c r="H11" s="59">
        <v>20</v>
      </c>
      <c r="I11" s="59">
        <v>23.1</v>
      </c>
      <c r="J11" s="59">
        <v>22</v>
      </c>
      <c r="K11" s="59">
        <v>10</v>
      </c>
      <c r="L11" s="64"/>
      <c r="M11" s="20">
        <v>33</v>
      </c>
      <c r="N11" s="20">
        <v>20</v>
      </c>
      <c r="O11" s="64"/>
      <c r="P11" s="20">
        <v>23.1</v>
      </c>
      <c r="Q11" s="20">
        <v>27</v>
      </c>
      <c r="R11" s="20"/>
      <c r="S11" s="20">
        <v>24</v>
      </c>
      <c r="T11" s="20">
        <v>5</v>
      </c>
      <c r="U11" s="64"/>
      <c r="V11" s="20"/>
      <c r="W11" s="64"/>
      <c r="X11" s="20">
        <v>5</v>
      </c>
      <c r="Y11" s="64"/>
      <c r="Z11" s="20">
        <v>18</v>
      </c>
      <c r="AA11" s="20">
        <v>16.5</v>
      </c>
      <c r="AB11" s="64"/>
      <c r="AC11" s="20">
        <v>15</v>
      </c>
      <c r="AD11" s="64"/>
      <c r="AE11" s="20">
        <v>16.5</v>
      </c>
      <c r="AF11" s="64"/>
      <c r="AG11" s="20">
        <v>33</v>
      </c>
      <c r="AH11" s="64"/>
      <c r="AI11" s="20">
        <v>19</v>
      </c>
      <c r="AJ11" s="20"/>
      <c r="AK11" s="64"/>
      <c r="AL11" s="20">
        <v>10</v>
      </c>
      <c r="AM11" s="12"/>
      <c r="AN11" s="20"/>
      <c r="AO11" s="20">
        <v>10</v>
      </c>
      <c r="AP11" s="20">
        <v>16.5</v>
      </c>
      <c r="AQ11" s="20">
        <v>22</v>
      </c>
      <c r="AR11" s="20">
        <v>5</v>
      </c>
      <c r="AS11" s="20"/>
      <c r="AT11" s="20">
        <v>18</v>
      </c>
      <c r="AU11" s="11"/>
      <c r="AV11" s="20">
        <v>26.4</v>
      </c>
      <c r="AW11" s="20">
        <v>22</v>
      </c>
      <c r="AX11" s="20">
        <v>21</v>
      </c>
      <c r="AY11" s="12"/>
      <c r="AZ11" s="20" t="s">
        <v>170</v>
      </c>
      <c r="BA11" s="20">
        <v>22</v>
      </c>
      <c r="BB11" s="12"/>
      <c r="BC11" s="20"/>
      <c r="BD11" s="20">
        <v>13.2</v>
      </c>
      <c r="BE11" s="12"/>
      <c r="BF11" s="20">
        <v>22</v>
      </c>
      <c r="BG11" s="12"/>
      <c r="BH11" s="12"/>
    </row>
    <row r="12" spans="1:60" s="13" customFormat="1" ht="16.5">
      <c r="A12" s="12">
        <v>7</v>
      </c>
      <c r="B12" s="21" t="s">
        <v>159</v>
      </c>
      <c r="C12" s="11">
        <f t="shared" si="0"/>
        <v>28</v>
      </c>
      <c r="D12" s="11">
        <f t="shared" si="1"/>
        <v>556.4</v>
      </c>
      <c r="E12" s="59">
        <v>22</v>
      </c>
      <c r="F12" s="59"/>
      <c r="G12" s="59">
        <v>31</v>
      </c>
      <c r="H12" s="59"/>
      <c r="I12" s="59">
        <v>23</v>
      </c>
      <c r="J12" s="59"/>
      <c r="K12" s="59">
        <v>10</v>
      </c>
      <c r="L12" s="64"/>
      <c r="M12" s="20"/>
      <c r="N12" s="20"/>
      <c r="O12" s="64"/>
      <c r="P12" s="20">
        <v>16.5</v>
      </c>
      <c r="Q12" s="20">
        <v>22</v>
      </c>
      <c r="R12" s="20"/>
      <c r="S12" s="20">
        <v>18</v>
      </c>
      <c r="T12" s="20">
        <v>5</v>
      </c>
      <c r="U12" s="64"/>
      <c r="V12" s="20">
        <v>19</v>
      </c>
      <c r="W12" s="64"/>
      <c r="X12" s="20">
        <v>5</v>
      </c>
      <c r="Y12" s="64"/>
      <c r="Z12" s="20">
        <v>16</v>
      </c>
      <c r="AA12" s="20"/>
      <c r="AB12" s="64"/>
      <c r="AC12" s="20">
        <v>15</v>
      </c>
      <c r="AD12" s="64"/>
      <c r="AE12" s="20">
        <v>21</v>
      </c>
      <c r="AF12" s="64"/>
      <c r="AG12" s="20">
        <v>33</v>
      </c>
      <c r="AH12" s="64"/>
      <c r="AI12" s="20">
        <v>30</v>
      </c>
      <c r="AJ12" s="20">
        <v>22</v>
      </c>
      <c r="AK12" s="64"/>
      <c r="AL12" s="20">
        <v>21</v>
      </c>
      <c r="AM12" s="12"/>
      <c r="AN12" s="20"/>
      <c r="AO12" s="20">
        <v>5</v>
      </c>
      <c r="AP12" s="20"/>
      <c r="AQ12" s="20">
        <v>22</v>
      </c>
      <c r="AR12" s="20">
        <v>21</v>
      </c>
      <c r="AS12" s="20">
        <v>20</v>
      </c>
      <c r="AT12" s="20">
        <v>21</v>
      </c>
      <c r="AU12" s="12"/>
      <c r="AV12" s="20">
        <v>23.1</v>
      </c>
      <c r="AW12" s="20">
        <v>22</v>
      </c>
      <c r="AX12" s="20">
        <v>25.2</v>
      </c>
      <c r="AY12" s="12"/>
      <c r="AZ12" s="20"/>
      <c r="BA12" s="20">
        <v>22</v>
      </c>
      <c r="BB12" s="12"/>
      <c r="BC12" s="20"/>
      <c r="BD12" s="20">
        <v>24.6</v>
      </c>
      <c r="BE12" s="12"/>
      <c r="BF12" s="20">
        <v>21</v>
      </c>
      <c r="BG12" s="12"/>
      <c r="BH12" s="12"/>
    </row>
    <row r="13" spans="1:60" s="13" customFormat="1" ht="16.5">
      <c r="A13" s="12">
        <v>8</v>
      </c>
      <c r="B13" s="21" t="s">
        <v>43</v>
      </c>
      <c r="C13" s="11">
        <f t="shared" si="0"/>
        <v>25</v>
      </c>
      <c r="D13" s="11">
        <f t="shared" si="1"/>
        <v>549</v>
      </c>
      <c r="E13" s="9"/>
      <c r="F13" s="9"/>
      <c r="G13" s="59">
        <v>28</v>
      </c>
      <c r="H13" s="9"/>
      <c r="I13" s="9"/>
      <c r="J13" s="59">
        <v>22</v>
      </c>
      <c r="K13" s="59"/>
      <c r="L13" s="64"/>
      <c r="M13" s="20">
        <v>23.1</v>
      </c>
      <c r="N13" s="20"/>
      <c r="O13" s="64"/>
      <c r="P13" s="20"/>
      <c r="Q13" s="20">
        <v>33</v>
      </c>
      <c r="R13" s="20"/>
      <c r="S13" s="20"/>
      <c r="T13" s="20">
        <v>5</v>
      </c>
      <c r="U13" s="64"/>
      <c r="V13" s="20">
        <v>22</v>
      </c>
      <c r="W13" s="64"/>
      <c r="X13" s="20"/>
      <c r="Y13" s="64"/>
      <c r="Z13" s="20">
        <v>18</v>
      </c>
      <c r="AA13" s="20">
        <v>22</v>
      </c>
      <c r="AB13" s="64"/>
      <c r="AC13" s="20">
        <v>15</v>
      </c>
      <c r="AD13" s="64"/>
      <c r="AE13" s="20">
        <v>23.1</v>
      </c>
      <c r="AF13" s="64"/>
      <c r="AG13" s="20">
        <v>33</v>
      </c>
      <c r="AH13" s="64"/>
      <c r="AI13" s="20"/>
      <c r="AJ13" s="20"/>
      <c r="AK13" s="64"/>
      <c r="AL13" s="20">
        <v>33.1</v>
      </c>
      <c r="AM13" s="12"/>
      <c r="AN13" s="20">
        <v>22</v>
      </c>
      <c r="AO13" s="20">
        <v>5</v>
      </c>
      <c r="AP13" s="20">
        <v>26.4</v>
      </c>
      <c r="AQ13" s="20">
        <v>33</v>
      </c>
      <c r="AR13" s="20">
        <v>22</v>
      </c>
      <c r="AS13" s="20"/>
      <c r="AT13" s="20">
        <v>20</v>
      </c>
      <c r="AU13" s="11"/>
      <c r="AV13" s="20">
        <v>19.8</v>
      </c>
      <c r="AW13" s="20">
        <v>33</v>
      </c>
      <c r="AX13" s="20">
        <v>21</v>
      </c>
      <c r="AY13" s="12"/>
      <c r="AZ13" s="20">
        <v>10</v>
      </c>
      <c r="BA13" s="20">
        <v>27</v>
      </c>
      <c r="BB13" s="12"/>
      <c r="BC13" s="20">
        <v>10.5</v>
      </c>
      <c r="BD13" s="20"/>
      <c r="BE13" s="12"/>
      <c r="BF13" s="20">
        <v>22</v>
      </c>
      <c r="BG13" s="12"/>
      <c r="BH13" s="12"/>
    </row>
    <row r="14" spans="1:60" s="13" customFormat="1" ht="16.5">
      <c r="A14" s="12">
        <v>9</v>
      </c>
      <c r="B14" s="21" t="s">
        <v>269</v>
      </c>
      <c r="C14" s="11">
        <f t="shared" si="0"/>
        <v>25</v>
      </c>
      <c r="D14" s="11">
        <f t="shared" si="1"/>
        <v>529.4</v>
      </c>
      <c r="E14" s="9"/>
      <c r="F14" s="59">
        <v>23</v>
      </c>
      <c r="G14" s="59">
        <v>28</v>
      </c>
      <c r="H14" s="59"/>
      <c r="I14" s="59">
        <v>10</v>
      </c>
      <c r="J14" s="59">
        <v>33</v>
      </c>
      <c r="K14" s="59">
        <v>5</v>
      </c>
      <c r="L14" s="64"/>
      <c r="M14" s="20">
        <v>23.1</v>
      </c>
      <c r="N14" s="20">
        <v>20</v>
      </c>
      <c r="O14" s="64"/>
      <c r="P14" s="20">
        <v>26.4</v>
      </c>
      <c r="Q14" s="20">
        <v>33</v>
      </c>
      <c r="R14" s="20">
        <v>29.4</v>
      </c>
      <c r="S14" s="20">
        <v>24</v>
      </c>
      <c r="T14" s="20">
        <v>5</v>
      </c>
      <c r="U14" s="64"/>
      <c r="V14" s="20">
        <v>26</v>
      </c>
      <c r="W14" s="64"/>
      <c r="X14" s="20"/>
      <c r="Y14" s="64"/>
      <c r="Z14" s="20">
        <v>27</v>
      </c>
      <c r="AA14" s="20"/>
      <c r="AB14" s="64"/>
      <c r="AC14" s="20">
        <v>15</v>
      </c>
      <c r="AD14" s="64"/>
      <c r="AE14" s="20">
        <v>23.1</v>
      </c>
      <c r="AF14" s="64"/>
      <c r="AG14" s="20">
        <v>33</v>
      </c>
      <c r="AH14" s="64"/>
      <c r="AI14" s="20">
        <v>30</v>
      </c>
      <c r="AJ14" s="20">
        <v>20</v>
      </c>
      <c r="AK14" s="64"/>
      <c r="AL14" s="20">
        <v>10</v>
      </c>
      <c r="AM14" s="12"/>
      <c r="AN14" s="20">
        <v>22</v>
      </c>
      <c r="AO14" s="20">
        <v>5</v>
      </c>
      <c r="AP14" s="20"/>
      <c r="AQ14" s="20"/>
      <c r="AR14" s="20">
        <v>12</v>
      </c>
      <c r="AS14" s="20"/>
      <c r="AT14" s="20">
        <v>20</v>
      </c>
      <c r="AU14" s="11"/>
      <c r="AV14" s="20">
        <v>26.4</v>
      </c>
      <c r="AW14" s="20"/>
      <c r="AX14" s="20"/>
      <c r="AY14" s="12"/>
      <c r="AZ14" s="20"/>
      <c r="BA14" s="20"/>
      <c r="BB14" s="12"/>
      <c r="BC14" s="20"/>
      <c r="BD14" s="20"/>
      <c r="BE14" s="12"/>
      <c r="BF14" s="20"/>
      <c r="BG14" s="12"/>
      <c r="BH14" s="12"/>
    </row>
    <row r="15" spans="1:76" s="13" customFormat="1" ht="16.5">
      <c r="A15" s="12">
        <v>10</v>
      </c>
      <c r="B15" s="21" t="s">
        <v>28</v>
      </c>
      <c r="C15" s="11">
        <f t="shared" si="0"/>
        <v>30</v>
      </c>
      <c r="D15" s="11">
        <f t="shared" si="1"/>
        <v>521.4000000000001</v>
      </c>
      <c r="E15" s="59">
        <v>22</v>
      </c>
      <c r="F15" s="59">
        <v>23</v>
      </c>
      <c r="G15" s="59">
        <v>28</v>
      </c>
      <c r="H15" s="59">
        <v>20</v>
      </c>
      <c r="I15" s="59">
        <v>20</v>
      </c>
      <c r="J15" s="9">
        <v>22</v>
      </c>
      <c r="K15" s="9">
        <v>5</v>
      </c>
      <c r="L15" s="12"/>
      <c r="M15" s="12">
        <v>20</v>
      </c>
      <c r="N15" s="12">
        <v>20</v>
      </c>
      <c r="O15" s="12"/>
      <c r="P15" s="12"/>
      <c r="Q15" s="12"/>
      <c r="R15" s="12">
        <v>21</v>
      </c>
      <c r="S15" s="12"/>
      <c r="T15" s="12"/>
      <c r="U15" s="12"/>
      <c r="V15" s="12">
        <v>13</v>
      </c>
      <c r="W15" s="12"/>
      <c r="X15" s="12">
        <v>5</v>
      </c>
      <c r="Y15" s="12" t="s">
        <v>356</v>
      </c>
      <c r="Z15" s="12">
        <v>20</v>
      </c>
      <c r="AA15" s="12">
        <v>15.6</v>
      </c>
      <c r="AB15" s="64"/>
      <c r="AC15" s="12">
        <v>15</v>
      </c>
      <c r="AD15" s="12"/>
      <c r="AE15" s="12"/>
      <c r="AF15" s="12"/>
      <c r="AG15" s="67">
        <v>33</v>
      </c>
      <c r="AH15" s="64"/>
      <c r="AI15" s="67">
        <v>25</v>
      </c>
      <c r="AJ15" s="67">
        <v>20</v>
      </c>
      <c r="AK15" s="64"/>
      <c r="AL15" s="67">
        <v>10</v>
      </c>
      <c r="AM15" s="9"/>
      <c r="AN15" s="67"/>
      <c r="AO15" s="67">
        <v>5</v>
      </c>
      <c r="AP15" s="67">
        <v>13.2</v>
      </c>
      <c r="AQ15" s="67">
        <v>22</v>
      </c>
      <c r="AR15" s="67">
        <v>16</v>
      </c>
      <c r="AS15" s="67"/>
      <c r="AT15" s="67">
        <v>18</v>
      </c>
      <c r="AU15" s="20">
        <v>21</v>
      </c>
      <c r="AV15" s="20"/>
      <c r="AW15" s="20"/>
      <c r="AX15" s="64"/>
      <c r="AY15" s="20">
        <v>13</v>
      </c>
      <c r="AZ15" s="64"/>
      <c r="BA15" s="20">
        <v>5</v>
      </c>
      <c r="BB15" s="64"/>
      <c r="BC15" s="20">
        <v>20</v>
      </c>
      <c r="BD15" s="20">
        <v>15.6</v>
      </c>
      <c r="BE15" s="64"/>
      <c r="BF15" s="20">
        <v>15</v>
      </c>
      <c r="BG15" s="64"/>
      <c r="BH15" s="20"/>
      <c r="BI15" s="64"/>
      <c r="BX15" s="11"/>
    </row>
    <row r="16" spans="1:60" s="13" customFormat="1" ht="16.5">
      <c r="A16" s="12">
        <v>11</v>
      </c>
      <c r="B16" s="21" t="s">
        <v>779</v>
      </c>
      <c r="C16" s="11">
        <f t="shared" si="0"/>
        <v>24</v>
      </c>
      <c r="D16" s="11">
        <f t="shared" si="1"/>
        <v>494.5</v>
      </c>
      <c r="E16" s="59">
        <v>22</v>
      </c>
      <c r="F16" s="59">
        <v>23</v>
      </c>
      <c r="G16" s="59">
        <v>28</v>
      </c>
      <c r="H16" s="59">
        <v>40</v>
      </c>
      <c r="I16" s="59">
        <v>33</v>
      </c>
      <c r="J16" s="59">
        <v>22</v>
      </c>
      <c r="K16" s="59">
        <v>5</v>
      </c>
      <c r="L16" s="64"/>
      <c r="M16" s="20">
        <v>20</v>
      </c>
      <c r="N16" s="20">
        <v>20</v>
      </c>
      <c r="O16" s="64"/>
      <c r="P16" s="20">
        <v>17.3</v>
      </c>
      <c r="Q16" s="20">
        <v>22</v>
      </c>
      <c r="R16" s="20">
        <v>16.8</v>
      </c>
      <c r="S16" s="20">
        <v>24</v>
      </c>
      <c r="T16" s="20">
        <v>5</v>
      </c>
      <c r="U16" s="64"/>
      <c r="V16" s="20">
        <v>26</v>
      </c>
      <c r="W16" s="64"/>
      <c r="X16" s="20">
        <v>5</v>
      </c>
      <c r="Y16" s="64"/>
      <c r="Z16" s="20">
        <v>18</v>
      </c>
      <c r="AA16" s="20">
        <v>16.4</v>
      </c>
      <c r="AB16" s="64"/>
      <c r="AC16" s="20">
        <v>15</v>
      </c>
      <c r="AD16" s="64"/>
      <c r="AE16" s="20">
        <v>16.5</v>
      </c>
      <c r="AF16" s="64"/>
      <c r="AG16" s="20">
        <v>33</v>
      </c>
      <c r="AH16" s="64"/>
      <c r="AI16" s="20">
        <v>30</v>
      </c>
      <c r="AJ16" s="20">
        <v>20</v>
      </c>
      <c r="AK16" s="64"/>
      <c r="AL16" s="20">
        <v>16.5</v>
      </c>
      <c r="AM16" s="12"/>
      <c r="AN16" s="20"/>
      <c r="AO16" s="20"/>
      <c r="AP16" s="20"/>
      <c r="AQ16" s="20"/>
      <c r="AR16" s="20"/>
      <c r="AS16" s="20"/>
      <c r="AT16" s="20"/>
      <c r="AU16" s="11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</row>
    <row r="17" spans="1:60" s="13" customFormat="1" ht="16.5">
      <c r="A17" s="12">
        <v>12</v>
      </c>
      <c r="B17" s="21" t="s">
        <v>57</v>
      </c>
      <c r="C17" s="11">
        <f t="shared" si="0"/>
        <v>21</v>
      </c>
      <c r="D17" s="11">
        <f t="shared" si="1"/>
        <v>487.20000000000005</v>
      </c>
      <c r="E17" s="9"/>
      <c r="F17" s="9"/>
      <c r="G17" s="59">
        <v>28</v>
      </c>
      <c r="H17" s="59">
        <v>20</v>
      </c>
      <c r="I17" s="9"/>
      <c r="J17" s="59"/>
      <c r="K17" s="59" t="s">
        <v>170</v>
      </c>
      <c r="L17" s="64"/>
      <c r="M17" s="20"/>
      <c r="N17" s="20"/>
      <c r="O17" s="64"/>
      <c r="P17" s="20"/>
      <c r="Q17" s="20">
        <v>22</v>
      </c>
      <c r="R17" s="20">
        <v>16.8</v>
      </c>
      <c r="S17" s="20"/>
      <c r="T17" s="20"/>
      <c r="U17" s="64"/>
      <c r="V17" s="20">
        <v>22</v>
      </c>
      <c r="W17" s="64"/>
      <c r="X17" s="20"/>
      <c r="Y17" s="64"/>
      <c r="Z17" s="20">
        <v>18</v>
      </c>
      <c r="AA17" s="20">
        <v>20</v>
      </c>
      <c r="AB17" s="64"/>
      <c r="AC17" s="20">
        <v>15</v>
      </c>
      <c r="AD17" s="64"/>
      <c r="AE17" s="20">
        <v>20</v>
      </c>
      <c r="AF17" s="64"/>
      <c r="AG17" s="20">
        <v>33</v>
      </c>
      <c r="AH17" s="64"/>
      <c r="AI17" s="20">
        <v>30</v>
      </c>
      <c r="AJ17" s="20">
        <v>24</v>
      </c>
      <c r="AK17" s="64"/>
      <c r="AL17" s="20"/>
      <c r="AM17" s="12"/>
      <c r="AN17" s="20">
        <v>22</v>
      </c>
      <c r="AO17" s="20"/>
      <c r="AP17" s="20">
        <v>23.1</v>
      </c>
      <c r="AQ17" s="20"/>
      <c r="AR17" s="20"/>
      <c r="AS17" s="20">
        <v>20</v>
      </c>
      <c r="AT17" s="20">
        <v>20</v>
      </c>
      <c r="AU17" s="12"/>
      <c r="AV17" s="20">
        <v>23.1</v>
      </c>
      <c r="AW17" s="20">
        <v>34</v>
      </c>
      <c r="AX17" s="20">
        <v>25.2</v>
      </c>
      <c r="AY17" s="12"/>
      <c r="AZ17" s="20">
        <v>22</v>
      </c>
      <c r="BA17" s="20">
        <v>29</v>
      </c>
      <c r="BB17" s="12"/>
      <c r="BC17" s="20"/>
      <c r="BD17" s="20"/>
      <c r="BE17" s="12"/>
      <c r="BF17" s="20"/>
      <c r="BG17" s="12"/>
      <c r="BH17" s="12"/>
    </row>
    <row r="18" spans="1:60" s="13" customFormat="1" ht="16.5">
      <c r="A18" s="12">
        <v>13</v>
      </c>
      <c r="B18" s="21" t="s">
        <v>874</v>
      </c>
      <c r="C18" s="11">
        <f t="shared" si="0"/>
        <v>22</v>
      </c>
      <c r="D18" s="11">
        <f t="shared" si="1"/>
        <v>420.8</v>
      </c>
      <c r="E18" s="59">
        <v>22</v>
      </c>
      <c r="F18" s="59">
        <v>23</v>
      </c>
      <c r="G18" s="59">
        <v>28</v>
      </c>
      <c r="H18" s="59"/>
      <c r="I18" s="59">
        <v>16.5</v>
      </c>
      <c r="J18" s="59">
        <v>22</v>
      </c>
      <c r="K18" s="59">
        <v>5</v>
      </c>
      <c r="L18" s="64"/>
      <c r="M18" s="20">
        <v>20</v>
      </c>
      <c r="N18" s="20">
        <v>20</v>
      </c>
      <c r="O18" s="64"/>
      <c r="P18" s="20">
        <v>16.5</v>
      </c>
      <c r="Q18" s="20"/>
      <c r="R18" s="20"/>
      <c r="S18" s="20">
        <v>24</v>
      </c>
      <c r="T18" s="20">
        <v>5</v>
      </c>
      <c r="U18" s="64"/>
      <c r="V18" s="20">
        <v>22</v>
      </c>
      <c r="W18" s="64"/>
      <c r="X18" s="20">
        <v>5</v>
      </c>
      <c r="Y18" s="64"/>
      <c r="Z18" s="20">
        <v>18</v>
      </c>
      <c r="AA18" s="20">
        <v>17.3</v>
      </c>
      <c r="AB18" s="64"/>
      <c r="AC18" s="20">
        <v>15</v>
      </c>
      <c r="AD18" s="64"/>
      <c r="AE18" s="20">
        <v>20</v>
      </c>
      <c r="AF18" s="64"/>
      <c r="AG18" s="20">
        <v>33</v>
      </c>
      <c r="AH18" s="64"/>
      <c r="AI18" s="20">
        <v>30</v>
      </c>
      <c r="AJ18" s="20">
        <v>20</v>
      </c>
      <c r="AK18" s="64"/>
      <c r="AL18" s="20">
        <v>16.5</v>
      </c>
      <c r="AM18" s="12"/>
      <c r="AN18" s="20">
        <v>22</v>
      </c>
      <c r="AO18" s="20"/>
      <c r="AP18" s="20"/>
      <c r="AQ18" s="20"/>
      <c r="AR18" s="20"/>
      <c r="AS18" s="20"/>
      <c r="AT18" s="20"/>
      <c r="AU18" s="11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</row>
    <row r="19" spans="1:60" s="13" customFormat="1" ht="16.5">
      <c r="A19" s="12">
        <v>14</v>
      </c>
      <c r="B19" s="21" t="s">
        <v>267</v>
      </c>
      <c r="C19" s="11">
        <f t="shared" si="0"/>
        <v>20</v>
      </c>
      <c r="D19" s="11">
        <f t="shared" si="1"/>
        <v>420.7</v>
      </c>
      <c r="E19" s="9"/>
      <c r="F19" s="9"/>
      <c r="G19" s="9"/>
      <c r="H19" s="9"/>
      <c r="I19" s="9"/>
      <c r="J19" s="59"/>
      <c r="K19" s="59"/>
      <c r="L19" s="64"/>
      <c r="M19" s="20"/>
      <c r="N19" s="20"/>
      <c r="O19" s="64"/>
      <c r="P19" s="20"/>
      <c r="Q19" s="20"/>
      <c r="R19" s="20"/>
      <c r="S19" s="20"/>
      <c r="T19" s="20"/>
      <c r="U19" s="64"/>
      <c r="V19" s="20"/>
      <c r="W19" s="64"/>
      <c r="X19" s="20"/>
      <c r="Y19" s="64"/>
      <c r="Z19" s="20"/>
      <c r="AA19" s="20">
        <v>21</v>
      </c>
      <c r="AB19" s="64"/>
      <c r="AC19" s="20">
        <v>15</v>
      </c>
      <c r="AD19" s="64"/>
      <c r="AE19" s="20">
        <v>30</v>
      </c>
      <c r="AF19" s="64"/>
      <c r="AG19" s="20">
        <v>33</v>
      </c>
      <c r="AH19" s="64"/>
      <c r="AI19" s="20">
        <v>25</v>
      </c>
      <c r="AJ19" s="20"/>
      <c r="AK19" s="64"/>
      <c r="AL19" s="20">
        <v>20</v>
      </c>
      <c r="AM19" s="12"/>
      <c r="AN19" s="20">
        <v>22</v>
      </c>
      <c r="AO19" s="20">
        <v>10</v>
      </c>
      <c r="AP19" s="20">
        <v>29.7</v>
      </c>
      <c r="AQ19" s="20">
        <v>33</v>
      </c>
      <c r="AR19" s="20">
        <v>16</v>
      </c>
      <c r="AS19" s="20">
        <v>20</v>
      </c>
      <c r="AT19" s="20">
        <v>20</v>
      </c>
      <c r="AU19" s="11"/>
      <c r="AV19" s="20">
        <v>29.7</v>
      </c>
      <c r="AW19" s="20">
        <v>22</v>
      </c>
      <c r="AX19" s="20">
        <v>25.2</v>
      </c>
      <c r="AY19" s="12"/>
      <c r="AZ19" s="20">
        <v>22</v>
      </c>
      <c r="BA19" s="20">
        <v>10</v>
      </c>
      <c r="BB19" s="12"/>
      <c r="BC19" s="20">
        <v>10.5</v>
      </c>
      <c r="BD19" s="20">
        <v>6.6</v>
      </c>
      <c r="BE19" s="12"/>
      <c r="BF19" s="20"/>
      <c r="BG19" s="12"/>
      <c r="BH19" s="12"/>
    </row>
    <row r="20" spans="1:60" s="13" customFormat="1" ht="16.5">
      <c r="A20" s="12">
        <v>15</v>
      </c>
      <c r="B20" s="21" t="s">
        <v>270</v>
      </c>
      <c r="C20" s="11">
        <f t="shared" si="0"/>
        <v>21</v>
      </c>
      <c r="D20" s="11">
        <f t="shared" si="1"/>
        <v>372.40000000000003</v>
      </c>
      <c r="E20" s="9"/>
      <c r="F20" s="9"/>
      <c r="G20" s="59">
        <v>20</v>
      </c>
      <c r="H20" s="59">
        <v>20</v>
      </c>
      <c r="I20" s="59">
        <v>16.5</v>
      </c>
      <c r="J20" s="59">
        <v>22</v>
      </c>
      <c r="K20" s="59"/>
      <c r="L20" s="64"/>
      <c r="M20" s="20"/>
      <c r="N20" s="20">
        <v>20</v>
      </c>
      <c r="O20" s="64"/>
      <c r="P20" s="20"/>
      <c r="Q20" s="20">
        <v>22</v>
      </c>
      <c r="R20" s="20"/>
      <c r="S20" s="20">
        <v>24</v>
      </c>
      <c r="T20" s="20">
        <v>5</v>
      </c>
      <c r="U20" s="64"/>
      <c r="V20" s="20">
        <v>22</v>
      </c>
      <c r="W20" s="64"/>
      <c r="X20" s="20">
        <v>5</v>
      </c>
      <c r="Y20" s="64"/>
      <c r="Z20" s="20"/>
      <c r="AA20" s="20">
        <v>14</v>
      </c>
      <c r="AB20" s="64"/>
      <c r="AC20" s="20">
        <v>15</v>
      </c>
      <c r="AD20" s="64"/>
      <c r="AE20" s="20">
        <v>16.5</v>
      </c>
      <c r="AF20" s="64"/>
      <c r="AG20" s="20">
        <v>33</v>
      </c>
      <c r="AH20" s="64"/>
      <c r="AI20" s="20"/>
      <c r="AJ20" s="20"/>
      <c r="AK20" s="64"/>
      <c r="AL20" s="20"/>
      <c r="AM20" s="12"/>
      <c r="AN20" s="20"/>
      <c r="AO20" s="20" t="s">
        <v>170</v>
      </c>
      <c r="AP20" s="20"/>
      <c r="AQ20" s="20">
        <v>22</v>
      </c>
      <c r="AR20" s="20">
        <v>15</v>
      </c>
      <c r="AS20" s="20"/>
      <c r="AT20" s="20">
        <v>20</v>
      </c>
      <c r="AU20" s="12"/>
      <c r="AV20" s="20">
        <v>19.8</v>
      </c>
      <c r="AW20" s="20">
        <v>22</v>
      </c>
      <c r="AX20" s="20">
        <v>12.6</v>
      </c>
      <c r="AY20" s="12"/>
      <c r="AZ20" s="20"/>
      <c r="BA20" s="20"/>
      <c r="BB20" s="12"/>
      <c r="BC20" s="20"/>
      <c r="BD20" s="20"/>
      <c r="BE20" s="12"/>
      <c r="BF20" s="20">
        <v>6</v>
      </c>
      <c r="BG20" s="12"/>
      <c r="BH20" s="12"/>
    </row>
    <row r="21" spans="1:60" s="13" customFormat="1" ht="16.5">
      <c r="A21" s="12">
        <v>16</v>
      </c>
      <c r="B21" s="21" t="s">
        <v>110</v>
      </c>
      <c r="C21" s="11">
        <f t="shared" si="0"/>
        <v>21</v>
      </c>
      <c r="D21" s="11">
        <f t="shared" si="1"/>
        <v>372.1</v>
      </c>
      <c r="E21" s="9"/>
      <c r="F21" s="9"/>
      <c r="G21" s="9"/>
      <c r="H21" s="9"/>
      <c r="I21" s="9"/>
      <c r="J21" s="59"/>
      <c r="K21" s="59" t="s">
        <v>170</v>
      </c>
      <c r="L21" s="64"/>
      <c r="M21" s="20"/>
      <c r="N21" s="20"/>
      <c r="O21" s="64"/>
      <c r="P21" s="20"/>
      <c r="Q21" s="20">
        <v>22</v>
      </c>
      <c r="R21" s="20"/>
      <c r="S21" s="20"/>
      <c r="T21" s="20"/>
      <c r="U21" s="64"/>
      <c r="V21" s="20">
        <v>22</v>
      </c>
      <c r="W21" s="64"/>
      <c r="X21" s="20">
        <v>5</v>
      </c>
      <c r="Y21" s="64"/>
      <c r="Z21" s="20">
        <v>20</v>
      </c>
      <c r="AA21" s="20">
        <v>16.5</v>
      </c>
      <c r="AB21" s="64"/>
      <c r="AC21" s="20"/>
      <c r="AD21" s="64"/>
      <c r="AE21" s="20">
        <v>20</v>
      </c>
      <c r="AF21" s="64"/>
      <c r="AG21" s="20"/>
      <c r="AH21" s="64"/>
      <c r="AI21" s="20">
        <v>27</v>
      </c>
      <c r="AJ21" s="20">
        <v>20</v>
      </c>
      <c r="AK21" s="64"/>
      <c r="AL21" s="20">
        <v>13.2</v>
      </c>
      <c r="AM21" s="12"/>
      <c r="AN21" s="20"/>
      <c r="AO21" s="20">
        <v>5</v>
      </c>
      <c r="AP21" s="20">
        <v>19.8</v>
      </c>
      <c r="AQ21" s="20">
        <v>22</v>
      </c>
      <c r="AR21" s="20">
        <v>18</v>
      </c>
      <c r="AS21" s="20"/>
      <c r="AT21" s="20">
        <v>18</v>
      </c>
      <c r="AU21" s="11"/>
      <c r="AV21" s="20">
        <v>20</v>
      </c>
      <c r="AW21" s="20">
        <v>22</v>
      </c>
      <c r="AX21" s="20">
        <v>16.8</v>
      </c>
      <c r="AY21" s="12"/>
      <c r="AZ21" s="20">
        <v>12.5</v>
      </c>
      <c r="BA21" s="20">
        <v>22</v>
      </c>
      <c r="BB21" s="12"/>
      <c r="BC21" s="20">
        <v>10.5</v>
      </c>
      <c r="BD21" s="20">
        <v>19.8</v>
      </c>
      <c r="BE21" s="12"/>
      <c r="BF21" s="20"/>
      <c r="BG21" s="12"/>
      <c r="BH21" s="12"/>
    </row>
    <row r="22" spans="1:60" s="13" customFormat="1" ht="16.5">
      <c r="A22" s="12">
        <v>17</v>
      </c>
      <c r="B22" s="22" t="s">
        <v>272</v>
      </c>
      <c r="C22" s="11">
        <f t="shared" si="0"/>
        <v>26</v>
      </c>
      <c r="D22" s="11">
        <f t="shared" si="1"/>
        <v>336.7</v>
      </c>
      <c r="E22" s="59">
        <v>16</v>
      </c>
      <c r="F22" s="59"/>
      <c r="G22" s="59">
        <v>18</v>
      </c>
      <c r="H22" s="59">
        <v>18</v>
      </c>
      <c r="I22" s="59">
        <v>16.5</v>
      </c>
      <c r="J22" s="59">
        <v>22</v>
      </c>
      <c r="K22" s="59">
        <v>5</v>
      </c>
      <c r="L22" s="64"/>
      <c r="M22" s="20">
        <v>16.5</v>
      </c>
      <c r="N22" s="20">
        <v>20</v>
      </c>
      <c r="O22" s="64"/>
      <c r="P22" s="20">
        <v>10</v>
      </c>
      <c r="Q22" s="20">
        <v>12</v>
      </c>
      <c r="R22" s="20"/>
      <c r="S22" s="20">
        <v>8</v>
      </c>
      <c r="T22" s="20" t="s">
        <v>170</v>
      </c>
      <c r="U22" s="64"/>
      <c r="V22" s="20"/>
      <c r="W22" s="64"/>
      <c r="X22" s="20"/>
      <c r="Y22" s="64"/>
      <c r="Z22" s="20"/>
      <c r="AA22" s="20"/>
      <c r="AB22" s="64"/>
      <c r="AC22" s="20"/>
      <c r="AD22" s="64"/>
      <c r="AE22" s="20">
        <v>10</v>
      </c>
      <c r="AF22" s="64"/>
      <c r="AG22" s="20">
        <v>15</v>
      </c>
      <c r="AH22" s="64"/>
      <c r="AI22" s="20">
        <v>14</v>
      </c>
      <c r="AJ22" s="20">
        <v>6</v>
      </c>
      <c r="AK22" s="64"/>
      <c r="AL22" s="20">
        <v>6.6</v>
      </c>
      <c r="AM22" s="12"/>
      <c r="AN22" s="20"/>
      <c r="AO22" s="20" t="s">
        <v>170</v>
      </c>
      <c r="AP22" s="20">
        <v>3.3</v>
      </c>
      <c r="AQ22" s="20">
        <v>10</v>
      </c>
      <c r="AR22" s="20">
        <v>12</v>
      </c>
      <c r="AS22" s="20"/>
      <c r="AT22" s="20">
        <v>16</v>
      </c>
      <c r="AU22" s="12"/>
      <c r="AV22" s="20">
        <v>10</v>
      </c>
      <c r="AW22" s="20"/>
      <c r="AX22" s="20">
        <v>16.8</v>
      </c>
      <c r="AY22" s="12"/>
      <c r="AZ22" s="20">
        <v>12.5</v>
      </c>
      <c r="BA22" s="20">
        <v>16</v>
      </c>
      <c r="BB22" s="12"/>
      <c r="BC22" s="20"/>
      <c r="BD22" s="20">
        <v>16.5</v>
      </c>
      <c r="BE22" s="12"/>
      <c r="BF22" s="20">
        <v>10</v>
      </c>
      <c r="BG22" s="12"/>
      <c r="BH22" s="12"/>
    </row>
    <row r="23" spans="1:60" s="13" customFormat="1" ht="16.5">
      <c r="A23" s="12">
        <v>18</v>
      </c>
      <c r="B23" s="21" t="s">
        <v>274</v>
      </c>
      <c r="C23" s="11">
        <f t="shared" si="0"/>
        <v>17</v>
      </c>
      <c r="D23" s="11">
        <f t="shared" si="1"/>
        <v>313.4</v>
      </c>
      <c r="E23" s="59"/>
      <c r="F23" s="59">
        <v>23</v>
      </c>
      <c r="G23" s="59">
        <v>28</v>
      </c>
      <c r="H23" s="59">
        <v>21</v>
      </c>
      <c r="I23" s="59">
        <v>16.5</v>
      </c>
      <c r="J23" s="59"/>
      <c r="K23" s="59">
        <v>10</v>
      </c>
      <c r="L23" s="64"/>
      <c r="M23" s="20"/>
      <c r="N23" s="20"/>
      <c r="O23" s="64"/>
      <c r="P23" s="20"/>
      <c r="Q23" s="20"/>
      <c r="R23" s="20"/>
      <c r="S23" s="20"/>
      <c r="T23" s="20">
        <v>5</v>
      </c>
      <c r="U23" s="64"/>
      <c r="V23" s="20"/>
      <c r="W23" s="64"/>
      <c r="X23" s="20" t="s">
        <v>170</v>
      </c>
      <c r="Y23" s="64"/>
      <c r="Z23" s="20">
        <v>20</v>
      </c>
      <c r="AA23" s="20">
        <v>16.4</v>
      </c>
      <c r="AB23" s="64"/>
      <c r="AC23" s="20">
        <v>15</v>
      </c>
      <c r="AD23" s="64"/>
      <c r="AE23" s="20">
        <v>20</v>
      </c>
      <c r="AF23" s="64"/>
      <c r="AG23" s="20"/>
      <c r="AH23" s="64"/>
      <c r="AI23" s="20">
        <v>30</v>
      </c>
      <c r="AJ23" s="20">
        <v>20</v>
      </c>
      <c r="AK23" s="64"/>
      <c r="AL23" s="20"/>
      <c r="AM23" s="12"/>
      <c r="AN23" s="20">
        <v>22</v>
      </c>
      <c r="AO23" s="20">
        <v>10</v>
      </c>
      <c r="AP23" s="20"/>
      <c r="AQ23" s="20"/>
      <c r="AR23" s="20">
        <v>24</v>
      </c>
      <c r="AS23" s="20"/>
      <c r="AT23" s="20">
        <v>22</v>
      </c>
      <c r="AU23" s="12"/>
      <c r="AV23" s="20"/>
      <c r="AW23" s="20"/>
      <c r="AX23" s="20"/>
      <c r="AY23" s="12"/>
      <c r="AZ23" s="20"/>
      <c r="BA23" s="20"/>
      <c r="BB23" s="12"/>
      <c r="BC23" s="20">
        <v>10.5</v>
      </c>
      <c r="BD23" s="20"/>
      <c r="BE23" s="12"/>
      <c r="BF23" s="20"/>
      <c r="BG23" s="12"/>
      <c r="BH23" s="12"/>
    </row>
    <row r="24" spans="1:60" s="13" customFormat="1" ht="16.5">
      <c r="A24" s="12">
        <v>19</v>
      </c>
      <c r="B24" s="19" t="s">
        <v>634</v>
      </c>
      <c r="C24" s="11">
        <f t="shared" si="0"/>
        <v>14</v>
      </c>
      <c r="D24" s="11">
        <f t="shared" si="1"/>
        <v>250.39999999999998</v>
      </c>
      <c r="E24" s="9"/>
      <c r="F24" s="9"/>
      <c r="G24" s="9"/>
      <c r="H24" s="9"/>
      <c r="I24" s="9"/>
      <c r="J24" s="9"/>
      <c r="K24" s="9"/>
      <c r="L24" s="12">
        <v>15</v>
      </c>
      <c r="M24" s="12"/>
      <c r="N24" s="12"/>
      <c r="O24" s="12">
        <v>5</v>
      </c>
      <c r="P24" s="12"/>
      <c r="Q24" s="12"/>
      <c r="R24" s="12"/>
      <c r="S24" s="12"/>
      <c r="T24" s="12"/>
      <c r="U24" s="12">
        <v>15</v>
      </c>
      <c r="V24" s="12"/>
      <c r="W24" s="12">
        <v>17</v>
      </c>
      <c r="X24" s="12"/>
      <c r="Y24" s="12"/>
      <c r="Z24" s="12"/>
      <c r="AA24" s="12"/>
      <c r="AB24" s="12">
        <v>15</v>
      </c>
      <c r="AC24" s="12"/>
      <c r="AD24" s="12"/>
      <c r="AE24" s="12"/>
      <c r="AF24" s="12">
        <v>26.6</v>
      </c>
      <c r="AG24" s="12"/>
      <c r="AH24" s="12">
        <v>20.8</v>
      </c>
      <c r="AI24" s="12"/>
      <c r="AJ24" s="12"/>
      <c r="AK24" s="12">
        <v>20</v>
      </c>
      <c r="AL24" s="12"/>
      <c r="AM24" s="12">
        <v>15</v>
      </c>
      <c r="AN24" s="12"/>
      <c r="AO24" s="12"/>
      <c r="AP24" s="12"/>
      <c r="AQ24" s="12"/>
      <c r="AR24" s="12"/>
      <c r="AS24" s="12"/>
      <c r="AT24" s="12"/>
      <c r="AU24" s="12">
        <v>22</v>
      </c>
      <c r="AV24" s="12"/>
      <c r="AW24" s="12"/>
      <c r="AX24" s="12"/>
      <c r="AY24" s="12">
        <v>20</v>
      </c>
      <c r="AZ24" s="12"/>
      <c r="BA24" s="12"/>
      <c r="BB24" s="12"/>
      <c r="BC24" s="12"/>
      <c r="BD24" s="12"/>
      <c r="BE24" s="12">
        <v>22</v>
      </c>
      <c r="BF24" s="12"/>
      <c r="BG24" s="12">
        <v>27</v>
      </c>
      <c r="BH24" s="12">
        <v>10</v>
      </c>
    </row>
    <row r="25" spans="1:60" s="13" customFormat="1" ht="16.5">
      <c r="A25" s="12">
        <v>20</v>
      </c>
      <c r="B25" s="19" t="s">
        <v>973</v>
      </c>
      <c r="C25" s="11">
        <f t="shared" si="0"/>
        <v>14</v>
      </c>
      <c r="D25" s="11">
        <f t="shared" si="1"/>
        <v>236.1</v>
      </c>
      <c r="E25" s="9"/>
      <c r="F25" s="9"/>
      <c r="G25" s="9"/>
      <c r="H25" s="9"/>
      <c r="I25" s="9"/>
      <c r="J25" s="9"/>
      <c r="K25" s="9"/>
      <c r="L25" s="12">
        <v>10</v>
      </c>
      <c r="M25" s="12"/>
      <c r="N25" s="12"/>
      <c r="O25" s="12">
        <v>29</v>
      </c>
      <c r="P25" s="12"/>
      <c r="Q25" s="12"/>
      <c r="R25" s="12"/>
      <c r="S25" s="12"/>
      <c r="T25" s="12"/>
      <c r="U25" s="12">
        <v>10</v>
      </c>
      <c r="V25" s="12"/>
      <c r="W25" s="12">
        <v>12</v>
      </c>
      <c r="X25" s="12"/>
      <c r="Y25" s="12">
        <v>22</v>
      </c>
      <c r="Z25" s="12"/>
      <c r="AA25" s="12"/>
      <c r="AB25" s="12">
        <v>12</v>
      </c>
      <c r="AC25" s="12"/>
      <c r="AD25" s="12"/>
      <c r="AE25" s="12"/>
      <c r="AF25" s="12">
        <v>16</v>
      </c>
      <c r="AG25" s="12"/>
      <c r="AH25" s="12">
        <v>10.5</v>
      </c>
      <c r="AI25" s="12"/>
      <c r="AJ25" s="12"/>
      <c r="AK25" s="12"/>
      <c r="AL25" s="12"/>
      <c r="AM25" s="12">
        <v>15</v>
      </c>
      <c r="AN25" s="12"/>
      <c r="AO25" s="12"/>
      <c r="AP25" s="12"/>
      <c r="AQ25" s="12"/>
      <c r="AR25" s="12"/>
      <c r="AS25" s="12"/>
      <c r="AT25" s="12"/>
      <c r="AU25" s="12">
        <v>26</v>
      </c>
      <c r="AV25" s="12"/>
      <c r="AW25" s="12"/>
      <c r="AX25" s="12"/>
      <c r="AY25" s="12">
        <v>15</v>
      </c>
      <c r="AZ25" s="12"/>
      <c r="BA25" s="12"/>
      <c r="BB25" s="12"/>
      <c r="BC25" s="12"/>
      <c r="BD25" s="12"/>
      <c r="BE25" s="12">
        <v>22</v>
      </c>
      <c r="BF25" s="12"/>
      <c r="BG25" s="12">
        <v>26.6</v>
      </c>
      <c r="BH25" s="12">
        <v>10</v>
      </c>
    </row>
    <row r="26" spans="1:60" s="13" customFormat="1" ht="16.5">
      <c r="A26" s="12">
        <v>21</v>
      </c>
      <c r="B26" s="19" t="s">
        <v>642</v>
      </c>
      <c r="C26" s="11">
        <f t="shared" si="0"/>
        <v>12</v>
      </c>
      <c r="D26" s="11">
        <f t="shared" si="1"/>
        <v>229</v>
      </c>
      <c r="E26" s="9"/>
      <c r="F26" s="9"/>
      <c r="G26" s="9"/>
      <c r="H26" s="9"/>
      <c r="I26" s="9"/>
      <c r="J26" s="9"/>
      <c r="K26" s="9"/>
      <c r="L26" s="12"/>
      <c r="M26" s="12"/>
      <c r="N26" s="12"/>
      <c r="O26" s="12">
        <v>29</v>
      </c>
      <c r="P26" s="12"/>
      <c r="Q26" s="12"/>
      <c r="R26" s="12"/>
      <c r="S26" s="12"/>
      <c r="T26" s="12"/>
      <c r="U26" s="12">
        <v>15</v>
      </c>
      <c r="V26" s="12"/>
      <c r="W26" s="12">
        <v>17</v>
      </c>
      <c r="X26" s="12"/>
      <c r="Y26" s="12">
        <v>35</v>
      </c>
      <c r="Z26" s="12"/>
      <c r="AA26" s="12"/>
      <c r="AB26" s="12">
        <v>12</v>
      </c>
      <c r="AC26" s="12"/>
      <c r="AD26" s="12"/>
      <c r="AE26" s="12"/>
      <c r="AF26" s="12">
        <v>26</v>
      </c>
      <c r="AG26" s="12"/>
      <c r="AH26" s="12">
        <v>7</v>
      </c>
      <c r="AI26" s="12"/>
      <c r="AJ26" s="12"/>
      <c r="AK26" s="12"/>
      <c r="AL26" s="12"/>
      <c r="AM26" s="12">
        <v>10</v>
      </c>
      <c r="AN26" s="12"/>
      <c r="AO26" s="12"/>
      <c r="AP26" s="12"/>
      <c r="AQ26" s="12"/>
      <c r="AR26" s="12"/>
      <c r="AS26" s="12"/>
      <c r="AT26" s="12"/>
      <c r="AU26" s="12">
        <v>26</v>
      </c>
      <c r="AV26" s="12"/>
      <c r="AW26" s="12"/>
      <c r="AX26" s="12"/>
      <c r="AY26" s="12">
        <v>15</v>
      </c>
      <c r="AZ26" s="12"/>
      <c r="BA26" s="12"/>
      <c r="BB26" s="12">
        <v>22</v>
      </c>
      <c r="BC26" s="12"/>
      <c r="BD26" s="12"/>
      <c r="BE26" s="12">
        <v>15</v>
      </c>
      <c r="BF26" s="12"/>
      <c r="BG26" s="12"/>
      <c r="BH26" s="12"/>
    </row>
    <row r="27" spans="1:60" s="13" customFormat="1" ht="16.5">
      <c r="A27" s="12">
        <v>22</v>
      </c>
      <c r="B27" s="19" t="s">
        <v>974</v>
      </c>
      <c r="C27" s="11">
        <f t="shared" si="0"/>
        <v>10</v>
      </c>
      <c r="D27" s="11">
        <f t="shared" si="1"/>
        <v>225.7</v>
      </c>
      <c r="E27" s="9"/>
      <c r="F27" s="9"/>
      <c r="G27" s="9"/>
      <c r="H27" s="9"/>
      <c r="I27" s="9"/>
      <c r="J27" s="9"/>
      <c r="K27" s="9"/>
      <c r="L27" s="12"/>
      <c r="M27" s="12"/>
      <c r="N27" s="12"/>
      <c r="O27" s="12">
        <v>29</v>
      </c>
      <c r="P27" s="12"/>
      <c r="Q27" s="12"/>
      <c r="R27" s="12"/>
      <c r="S27" s="12"/>
      <c r="T27" s="12"/>
      <c r="U27" s="12"/>
      <c r="V27" s="12"/>
      <c r="W27" s="12"/>
      <c r="X27" s="12"/>
      <c r="Y27" s="12">
        <v>35</v>
      </c>
      <c r="Z27" s="12"/>
      <c r="AA27" s="12"/>
      <c r="AB27" s="12">
        <v>12</v>
      </c>
      <c r="AC27" s="12"/>
      <c r="AD27" s="12"/>
      <c r="AE27" s="12"/>
      <c r="AF27" s="12">
        <v>22</v>
      </c>
      <c r="AG27" s="12"/>
      <c r="AH27" s="12">
        <v>15.7</v>
      </c>
      <c r="AI27" s="12"/>
      <c r="AJ27" s="12"/>
      <c r="AK27" s="12">
        <v>26</v>
      </c>
      <c r="AL27" s="12"/>
      <c r="AM27" s="12">
        <v>15</v>
      </c>
      <c r="AN27" s="12"/>
      <c r="AO27" s="12"/>
      <c r="AP27" s="12"/>
      <c r="AQ27" s="12"/>
      <c r="AR27" s="12"/>
      <c r="AS27" s="12"/>
      <c r="AT27" s="12"/>
      <c r="AU27" s="12">
        <v>26</v>
      </c>
      <c r="AV27" s="12"/>
      <c r="AW27" s="12"/>
      <c r="AX27" s="12"/>
      <c r="AY27" s="12">
        <v>15</v>
      </c>
      <c r="AZ27" s="12"/>
      <c r="BA27" s="12"/>
      <c r="BB27" s="12"/>
      <c r="BC27" s="12"/>
      <c r="BD27" s="12"/>
      <c r="BE27" s="12"/>
      <c r="BF27" s="12"/>
      <c r="BG27" s="12">
        <v>30</v>
      </c>
      <c r="BH27" s="12"/>
    </row>
    <row r="28" spans="1:60" s="13" customFormat="1" ht="16.5">
      <c r="A28" s="12">
        <v>23</v>
      </c>
      <c r="B28" s="22" t="s">
        <v>271</v>
      </c>
      <c r="C28" s="11">
        <f t="shared" si="0"/>
        <v>21</v>
      </c>
      <c r="D28" s="11">
        <f t="shared" si="1"/>
        <v>225.3</v>
      </c>
      <c r="E28" s="9"/>
      <c r="F28" s="59">
        <v>18</v>
      </c>
      <c r="G28" s="59">
        <v>10</v>
      </c>
      <c r="H28" s="59">
        <v>18</v>
      </c>
      <c r="I28" s="9"/>
      <c r="J28" s="59"/>
      <c r="K28" s="59" t="s">
        <v>170</v>
      </c>
      <c r="L28" s="64"/>
      <c r="M28" s="20"/>
      <c r="N28" s="20"/>
      <c r="O28" s="64"/>
      <c r="P28" s="20">
        <v>10</v>
      </c>
      <c r="Q28" s="20">
        <v>5</v>
      </c>
      <c r="R28" s="20">
        <v>5</v>
      </c>
      <c r="S28" s="20"/>
      <c r="T28" s="20"/>
      <c r="U28" s="64"/>
      <c r="V28" s="20">
        <v>6</v>
      </c>
      <c r="W28" s="64"/>
      <c r="X28" s="20" t="s">
        <v>170</v>
      </c>
      <c r="Y28" s="64"/>
      <c r="Z28" s="20"/>
      <c r="AA28" s="20">
        <v>8</v>
      </c>
      <c r="AB28" s="64"/>
      <c r="AC28" s="20"/>
      <c r="AD28" s="64"/>
      <c r="AE28" s="20">
        <v>10</v>
      </c>
      <c r="AF28" s="64"/>
      <c r="AG28" s="20">
        <v>16</v>
      </c>
      <c r="AH28" s="64"/>
      <c r="AI28" s="20">
        <v>12</v>
      </c>
      <c r="AJ28" s="20">
        <v>8</v>
      </c>
      <c r="AK28" s="64"/>
      <c r="AL28" s="20"/>
      <c r="AM28" s="12"/>
      <c r="AN28" s="20">
        <v>12</v>
      </c>
      <c r="AO28" s="20" t="s">
        <v>170</v>
      </c>
      <c r="AP28" s="20">
        <v>10</v>
      </c>
      <c r="AQ28" s="20"/>
      <c r="AR28" s="20">
        <v>10</v>
      </c>
      <c r="AS28" s="20">
        <v>8</v>
      </c>
      <c r="AT28" s="20">
        <v>10</v>
      </c>
      <c r="AU28" s="12"/>
      <c r="AV28" s="20">
        <v>10</v>
      </c>
      <c r="AW28" s="20">
        <v>10</v>
      </c>
      <c r="AX28" s="20">
        <v>16.8</v>
      </c>
      <c r="AY28" s="12"/>
      <c r="AZ28" s="20">
        <v>12.5</v>
      </c>
      <c r="BA28" s="20"/>
      <c r="BB28" s="12"/>
      <c r="BC28" s="20"/>
      <c r="BD28" s="20"/>
      <c r="BE28" s="12"/>
      <c r="BF28" s="20"/>
      <c r="BG28" s="12"/>
      <c r="BH28" s="12"/>
    </row>
    <row r="29" spans="1:60" s="13" customFormat="1" ht="16.5">
      <c r="A29" s="12">
        <v>24</v>
      </c>
      <c r="B29" s="19" t="s">
        <v>975</v>
      </c>
      <c r="C29" s="11">
        <f t="shared" si="0"/>
        <v>7</v>
      </c>
      <c r="D29" s="11">
        <f t="shared" si="1"/>
        <v>223</v>
      </c>
      <c r="E29" s="9"/>
      <c r="F29" s="9"/>
      <c r="G29" s="9"/>
      <c r="H29" s="9"/>
      <c r="I29" s="9"/>
      <c r="J29" s="9"/>
      <c r="K29" s="9"/>
      <c r="L29" s="12">
        <v>35</v>
      </c>
      <c r="M29" s="12"/>
      <c r="N29" s="12"/>
      <c r="O29" s="12"/>
      <c r="P29" s="12"/>
      <c r="Q29" s="12"/>
      <c r="R29" s="12"/>
      <c r="S29" s="12"/>
      <c r="T29" s="12"/>
      <c r="U29" s="12">
        <v>30</v>
      </c>
      <c r="V29" s="12"/>
      <c r="W29" s="12">
        <v>25</v>
      </c>
      <c r="X29" s="12"/>
      <c r="Y29" s="12">
        <v>40</v>
      </c>
      <c r="Z29" s="12"/>
      <c r="AA29" s="12"/>
      <c r="AB29" s="12"/>
      <c r="AC29" s="12"/>
      <c r="AD29" s="12"/>
      <c r="AE29" s="12"/>
      <c r="AF29" s="12">
        <v>50</v>
      </c>
      <c r="AG29" s="12"/>
      <c r="AH29" s="12">
        <v>15</v>
      </c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>
        <v>28</v>
      </c>
      <c r="BC29" s="12"/>
      <c r="BD29" s="12"/>
      <c r="BE29" s="12"/>
      <c r="BF29" s="12"/>
      <c r="BG29" s="12"/>
      <c r="BH29" s="12"/>
    </row>
    <row r="30" spans="1:60" s="13" customFormat="1" ht="16.5">
      <c r="A30" s="12">
        <v>25</v>
      </c>
      <c r="B30" s="19" t="s">
        <v>976</v>
      </c>
      <c r="C30" s="11">
        <f t="shared" si="0"/>
        <v>13</v>
      </c>
      <c r="D30" s="11">
        <f t="shared" si="1"/>
        <v>210.5</v>
      </c>
      <c r="E30" s="9"/>
      <c r="F30" s="9"/>
      <c r="G30" s="9"/>
      <c r="H30" s="9"/>
      <c r="I30" s="9"/>
      <c r="J30" s="9"/>
      <c r="K30" s="9"/>
      <c r="L30" s="12">
        <v>15</v>
      </c>
      <c r="M30" s="12"/>
      <c r="N30" s="12"/>
      <c r="O30" s="12">
        <v>29</v>
      </c>
      <c r="P30" s="12"/>
      <c r="Q30" s="12"/>
      <c r="R30" s="12"/>
      <c r="S30" s="12"/>
      <c r="T30" s="12"/>
      <c r="U30" s="12">
        <v>5</v>
      </c>
      <c r="V30" s="12"/>
      <c r="W30" s="12">
        <v>13</v>
      </c>
      <c r="X30" s="12"/>
      <c r="Y30" s="12">
        <v>26</v>
      </c>
      <c r="Z30" s="12"/>
      <c r="AA30" s="12"/>
      <c r="AB30" s="12">
        <v>12</v>
      </c>
      <c r="AC30" s="12"/>
      <c r="AD30" s="12"/>
      <c r="AE30" s="12"/>
      <c r="AF30" s="12">
        <v>22</v>
      </c>
      <c r="AG30" s="12"/>
      <c r="AH30" s="12">
        <v>10.5</v>
      </c>
      <c r="AI30" s="12"/>
      <c r="AJ30" s="12"/>
      <c r="AK30" s="12">
        <v>22</v>
      </c>
      <c r="AL30" s="12"/>
      <c r="AM30" s="12">
        <v>10</v>
      </c>
      <c r="AN30" s="12"/>
      <c r="AO30" s="12"/>
      <c r="AP30" s="12"/>
      <c r="AQ30" s="12"/>
      <c r="AR30" s="12"/>
      <c r="AS30" s="12"/>
      <c r="AT30" s="12"/>
      <c r="AU30" s="12">
        <v>18</v>
      </c>
      <c r="AV30" s="12"/>
      <c r="AW30" s="12"/>
      <c r="AX30" s="12"/>
      <c r="AY30" s="12"/>
      <c r="AZ30" s="12"/>
      <c r="BA30" s="12"/>
      <c r="BB30" s="12">
        <v>22</v>
      </c>
      <c r="BC30" s="12"/>
      <c r="BD30" s="12"/>
      <c r="BE30" s="12"/>
      <c r="BF30" s="12"/>
      <c r="BG30" s="12"/>
      <c r="BH30" s="12">
        <v>6</v>
      </c>
    </row>
    <row r="31" spans="1:60" s="13" customFormat="1" ht="16.5">
      <c r="A31" s="12">
        <v>26</v>
      </c>
      <c r="B31" s="21" t="s">
        <v>928</v>
      </c>
      <c r="C31" s="11">
        <f t="shared" si="0"/>
        <v>12</v>
      </c>
      <c r="D31" s="11">
        <f t="shared" si="1"/>
        <v>204.5</v>
      </c>
      <c r="E31" s="9"/>
      <c r="F31" s="9"/>
      <c r="G31" s="59">
        <v>28</v>
      </c>
      <c r="H31" s="59">
        <v>22</v>
      </c>
      <c r="I31" s="59">
        <v>16.5</v>
      </c>
      <c r="J31" s="59"/>
      <c r="K31" s="59">
        <v>5</v>
      </c>
      <c r="L31" s="64"/>
      <c r="M31" s="20"/>
      <c r="N31" s="20">
        <v>20</v>
      </c>
      <c r="O31" s="64"/>
      <c r="P31" s="20">
        <v>13.2</v>
      </c>
      <c r="Q31" s="20">
        <v>33</v>
      </c>
      <c r="R31" s="20">
        <v>16.8</v>
      </c>
      <c r="S31" s="20" t="s">
        <v>170</v>
      </c>
      <c r="T31" s="20">
        <v>5</v>
      </c>
      <c r="U31" s="64"/>
      <c r="V31" s="20">
        <v>22</v>
      </c>
      <c r="W31" s="64"/>
      <c r="X31" s="20">
        <v>5</v>
      </c>
      <c r="Y31" s="64"/>
      <c r="Z31" s="20">
        <v>18</v>
      </c>
      <c r="AA31" s="20"/>
      <c r="AB31" s="64"/>
      <c r="AC31" s="20"/>
      <c r="AD31" s="64"/>
      <c r="AE31" s="20"/>
      <c r="AF31" s="64"/>
      <c r="AG31" s="20"/>
      <c r="AH31" s="64"/>
      <c r="AI31" s="20"/>
      <c r="AJ31" s="20"/>
      <c r="AK31" s="64"/>
      <c r="AL31" s="20"/>
      <c r="AM31" s="12"/>
      <c r="AN31" s="20"/>
      <c r="AO31" s="20"/>
      <c r="AP31" s="20"/>
      <c r="AQ31" s="20"/>
      <c r="AR31" s="20"/>
      <c r="AS31" s="20"/>
      <c r="AT31" s="20"/>
      <c r="AU31" s="11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13" customFormat="1" ht="16.5">
      <c r="A32" s="12">
        <v>27</v>
      </c>
      <c r="B32" s="19" t="s">
        <v>977</v>
      </c>
      <c r="C32" s="11">
        <f t="shared" si="0"/>
        <v>10</v>
      </c>
      <c r="D32" s="11">
        <f t="shared" si="1"/>
        <v>203</v>
      </c>
      <c r="E32" s="9"/>
      <c r="F32" s="9"/>
      <c r="G32" s="9"/>
      <c r="H32" s="9"/>
      <c r="I32" s="9"/>
      <c r="J32" s="9"/>
      <c r="K32" s="9"/>
      <c r="L32" s="12"/>
      <c r="M32" s="12"/>
      <c r="N32" s="12"/>
      <c r="O32" s="12">
        <v>29</v>
      </c>
      <c r="P32" s="12"/>
      <c r="Q32" s="12"/>
      <c r="R32" s="12"/>
      <c r="S32" s="12"/>
      <c r="T32" s="12"/>
      <c r="U32" s="12">
        <v>10</v>
      </c>
      <c r="V32" s="12"/>
      <c r="W32" s="12"/>
      <c r="X32" s="12"/>
      <c r="Y32" s="12">
        <v>35</v>
      </c>
      <c r="Z32" s="12"/>
      <c r="AA32" s="12"/>
      <c r="AB32" s="12">
        <v>12</v>
      </c>
      <c r="AC32" s="12"/>
      <c r="AD32" s="12"/>
      <c r="AE32" s="12"/>
      <c r="AF32" s="12">
        <v>22</v>
      </c>
      <c r="AG32" s="12"/>
      <c r="AH32" s="12"/>
      <c r="AI32" s="12"/>
      <c r="AJ32" s="12"/>
      <c r="AK32" s="12">
        <v>20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>
        <v>20</v>
      </c>
      <c r="AV32" s="12"/>
      <c r="AW32" s="12"/>
      <c r="AX32" s="12"/>
      <c r="AY32" s="12"/>
      <c r="AZ32" s="12"/>
      <c r="BA32" s="12"/>
      <c r="BB32" s="12"/>
      <c r="BC32" s="12"/>
      <c r="BD32" s="12"/>
      <c r="BE32" s="12">
        <v>23</v>
      </c>
      <c r="BF32" s="12"/>
      <c r="BG32" s="12">
        <v>22</v>
      </c>
      <c r="BH32" s="12">
        <v>10</v>
      </c>
    </row>
    <row r="33" spans="1:60" s="13" customFormat="1" ht="16.5">
      <c r="A33" s="12">
        <v>28</v>
      </c>
      <c r="B33" s="19" t="s">
        <v>978</v>
      </c>
      <c r="C33" s="11">
        <f t="shared" si="0"/>
        <v>8</v>
      </c>
      <c r="D33" s="11">
        <f t="shared" si="1"/>
        <v>199</v>
      </c>
      <c r="E33" s="9"/>
      <c r="F33" s="9"/>
      <c r="G33" s="9"/>
      <c r="H33" s="9"/>
      <c r="I33" s="9"/>
      <c r="J33" s="9"/>
      <c r="K33" s="9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>
        <v>50</v>
      </c>
      <c r="X33" s="12"/>
      <c r="Y33" s="12">
        <v>30</v>
      </c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>
        <v>15</v>
      </c>
      <c r="AL33" s="12"/>
      <c r="AM33" s="12">
        <v>10</v>
      </c>
      <c r="AN33" s="12"/>
      <c r="AO33" s="12"/>
      <c r="AP33" s="12"/>
      <c r="AQ33" s="12"/>
      <c r="AR33" s="12"/>
      <c r="AS33" s="12"/>
      <c r="AT33" s="12"/>
      <c r="AU33" s="12">
        <v>26</v>
      </c>
      <c r="AV33" s="12"/>
      <c r="AW33" s="12"/>
      <c r="AX33" s="12"/>
      <c r="AY33" s="12">
        <v>23</v>
      </c>
      <c r="AZ33" s="12"/>
      <c r="BA33" s="12"/>
      <c r="BB33" s="12">
        <v>30</v>
      </c>
      <c r="BC33" s="12"/>
      <c r="BD33" s="12"/>
      <c r="BE33" s="12"/>
      <c r="BF33" s="12"/>
      <c r="BG33" s="12"/>
      <c r="BH33" s="12">
        <v>15</v>
      </c>
    </row>
    <row r="34" spans="1:60" s="13" customFormat="1" ht="16.5">
      <c r="A34" s="12">
        <v>29</v>
      </c>
      <c r="B34" s="21" t="s">
        <v>611</v>
      </c>
      <c r="C34" s="11">
        <f t="shared" si="0"/>
        <v>13</v>
      </c>
      <c r="D34" s="11">
        <f t="shared" si="1"/>
        <v>198.7</v>
      </c>
      <c r="E34" s="59">
        <v>22</v>
      </c>
      <c r="F34" s="59">
        <v>23</v>
      </c>
      <c r="G34" s="59"/>
      <c r="H34" s="59"/>
      <c r="I34" s="59">
        <v>16.5</v>
      </c>
      <c r="J34" s="59">
        <v>22</v>
      </c>
      <c r="K34" s="59">
        <v>5</v>
      </c>
      <c r="L34" s="64"/>
      <c r="M34" s="20">
        <v>20</v>
      </c>
      <c r="N34" s="20"/>
      <c r="O34" s="64"/>
      <c r="P34" s="20">
        <v>13.2</v>
      </c>
      <c r="Q34" s="20">
        <v>12</v>
      </c>
      <c r="R34" s="20"/>
      <c r="S34" s="20"/>
      <c r="T34" s="20"/>
      <c r="U34" s="64"/>
      <c r="V34" s="20">
        <v>12</v>
      </c>
      <c r="W34" s="64"/>
      <c r="X34" s="20">
        <v>5</v>
      </c>
      <c r="Y34" s="64"/>
      <c r="Z34" s="20"/>
      <c r="AA34" s="20">
        <v>16.5</v>
      </c>
      <c r="AB34" s="64"/>
      <c r="AC34" s="20">
        <v>15</v>
      </c>
      <c r="AD34" s="64"/>
      <c r="AE34" s="20">
        <v>16.5</v>
      </c>
      <c r="AF34" s="64"/>
      <c r="AG34" s="20"/>
      <c r="AH34" s="64"/>
      <c r="AI34" s="20"/>
      <c r="AJ34" s="20"/>
      <c r="AK34" s="64"/>
      <c r="AL34" s="20"/>
      <c r="AM34" s="12"/>
      <c r="AN34" s="20"/>
      <c r="AO34" s="20"/>
      <c r="AP34" s="20"/>
      <c r="AQ34" s="20"/>
      <c r="AR34" s="20"/>
      <c r="AS34" s="20"/>
      <c r="AT34" s="20"/>
      <c r="AU34" s="11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13" customFormat="1" ht="16.5">
      <c r="A35" s="12">
        <v>30</v>
      </c>
      <c r="B35" s="19" t="s">
        <v>979</v>
      </c>
      <c r="C35" s="11">
        <f t="shared" si="0"/>
        <v>10</v>
      </c>
      <c r="D35" s="11">
        <f t="shared" si="1"/>
        <v>195.7</v>
      </c>
      <c r="E35" s="9"/>
      <c r="F35" s="9"/>
      <c r="G35" s="9"/>
      <c r="H35" s="9"/>
      <c r="I35" s="9"/>
      <c r="J35" s="9"/>
      <c r="K35" s="9"/>
      <c r="L35" s="12"/>
      <c r="M35" s="12"/>
      <c r="N35" s="12"/>
      <c r="O35" s="12">
        <v>29</v>
      </c>
      <c r="P35" s="12"/>
      <c r="Q35" s="12"/>
      <c r="R35" s="12"/>
      <c r="S35" s="12"/>
      <c r="T35" s="12"/>
      <c r="U35" s="12">
        <v>23</v>
      </c>
      <c r="V35" s="12"/>
      <c r="W35" s="12"/>
      <c r="X35" s="12"/>
      <c r="Y35" s="12"/>
      <c r="Z35" s="12"/>
      <c r="AA35" s="12"/>
      <c r="AB35" s="12">
        <v>16</v>
      </c>
      <c r="AC35" s="12"/>
      <c r="AD35" s="12"/>
      <c r="AE35" s="12"/>
      <c r="AF35" s="12">
        <v>26</v>
      </c>
      <c r="AG35" s="12"/>
      <c r="AH35" s="12">
        <v>10.5</v>
      </c>
      <c r="AI35" s="12"/>
      <c r="AJ35" s="12"/>
      <c r="AK35" s="12">
        <v>26.6</v>
      </c>
      <c r="AL35" s="12"/>
      <c r="AM35" s="12">
        <v>8</v>
      </c>
      <c r="AN35" s="12"/>
      <c r="AO35" s="12"/>
      <c r="AP35" s="12"/>
      <c r="AQ35" s="12"/>
      <c r="AR35" s="12"/>
      <c r="AS35" s="12"/>
      <c r="AT35" s="12"/>
      <c r="AU35" s="12">
        <v>20</v>
      </c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>
        <v>26.6</v>
      </c>
      <c r="BH35" s="12">
        <v>10</v>
      </c>
    </row>
    <row r="36" spans="1:60" s="13" customFormat="1" ht="16.5">
      <c r="A36" s="12">
        <v>31</v>
      </c>
      <c r="B36" s="19" t="s">
        <v>755</v>
      </c>
      <c r="C36" s="11">
        <f t="shared" si="0"/>
        <v>11</v>
      </c>
      <c r="D36" s="11">
        <f t="shared" si="1"/>
        <v>190</v>
      </c>
      <c r="E36" s="9"/>
      <c r="F36" s="9"/>
      <c r="G36" s="9"/>
      <c r="H36" s="9"/>
      <c r="I36" s="9"/>
      <c r="J36" s="9"/>
      <c r="K36" s="9"/>
      <c r="L36" s="12">
        <v>13</v>
      </c>
      <c r="M36" s="12"/>
      <c r="N36" s="12"/>
      <c r="O36" s="12">
        <v>29</v>
      </c>
      <c r="P36" s="12"/>
      <c r="Q36" s="12"/>
      <c r="R36" s="12"/>
      <c r="S36" s="12"/>
      <c r="T36" s="12"/>
      <c r="U36" s="12"/>
      <c r="V36" s="12"/>
      <c r="W36" s="12">
        <v>17</v>
      </c>
      <c r="X36" s="12"/>
      <c r="Y36" s="12"/>
      <c r="Z36" s="12"/>
      <c r="AA36" s="12"/>
      <c r="AB36" s="12">
        <v>12</v>
      </c>
      <c r="AC36" s="12"/>
      <c r="AD36" s="12"/>
      <c r="AE36" s="12"/>
      <c r="AF36" s="12">
        <v>20</v>
      </c>
      <c r="AG36" s="12"/>
      <c r="AH36" s="12"/>
      <c r="AI36" s="12"/>
      <c r="AJ36" s="12"/>
      <c r="AK36" s="12">
        <v>26</v>
      </c>
      <c r="AL36" s="12"/>
      <c r="AM36" s="12">
        <v>10</v>
      </c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>
        <v>15</v>
      </c>
      <c r="AZ36" s="12"/>
      <c r="BA36" s="12"/>
      <c r="BB36" s="12"/>
      <c r="BC36" s="12"/>
      <c r="BD36" s="12"/>
      <c r="BE36" s="12">
        <v>16</v>
      </c>
      <c r="BF36" s="12"/>
      <c r="BG36" s="12">
        <v>22</v>
      </c>
      <c r="BH36" s="12">
        <v>10</v>
      </c>
    </row>
    <row r="37" spans="1:60" s="13" customFormat="1" ht="16.5">
      <c r="A37" s="12">
        <v>32</v>
      </c>
      <c r="B37" s="19" t="s">
        <v>629</v>
      </c>
      <c r="C37" s="11">
        <f t="shared" si="0"/>
        <v>14</v>
      </c>
      <c r="D37" s="11">
        <f t="shared" si="1"/>
        <v>186.5</v>
      </c>
      <c r="E37" s="9"/>
      <c r="F37" s="9"/>
      <c r="G37" s="9"/>
      <c r="H37" s="9"/>
      <c r="I37" s="9"/>
      <c r="J37" s="9"/>
      <c r="K37" s="9"/>
      <c r="L37" s="12">
        <v>10</v>
      </c>
      <c r="M37" s="12"/>
      <c r="N37" s="12"/>
      <c r="O37" s="12">
        <v>29</v>
      </c>
      <c r="P37" s="12"/>
      <c r="Q37" s="12"/>
      <c r="R37" s="12"/>
      <c r="S37" s="12"/>
      <c r="T37" s="12"/>
      <c r="U37" s="12">
        <v>10</v>
      </c>
      <c r="V37" s="12"/>
      <c r="W37" s="12">
        <v>10</v>
      </c>
      <c r="X37" s="12"/>
      <c r="Y37" s="12">
        <v>25</v>
      </c>
      <c r="Z37" s="12"/>
      <c r="AA37" s="12"/>
      <c r="AB37" s="12">
        <v>10</v>
      </c>
      <c r="AC37" s="12"/>
      <c r="AD37" s="12"/>
      <c r="AE37" s="12"/>
      <c r="AF37" s="12">
        <v>5</v>
      </c>
      <c r="AG37" s="12"/>
      <c r="AH37" s="12">
        <v>10.5</v>
      </c>
      <c r="AI37" s="12"/>
      <c r="AJ37" s="12"/>
      <c r="AK37" s="12"/>
      <c r="AL37" s="12"/>
      <c r="AM37" s="12">
        <v>10</v>
      </c>
      <c r="AN37" s="12"/>
      <c r="AO37" s="12"/>
      <c r="AP37" s="12"/>
      <c r="AQ37" s="12"/>
      <c r="AR37" s="12"/>
      <c r="AS37" s="12"/>
      <c r="AT37" s="12"/>
      <c r="AU37" s="12">
        <v>26</v>
      </c>
      <c r="AV37" s="12"/>
      <c r="AW37" s="12"/>
      <c r="AX37" s="12"/>
      <c r="AY37" s="12">
        <v>10</v>
      </c>
      <c r="AZ37" s="12"/>
      <c r="BA37" s="12"/>
      <c r="BB37" s="12"/>
      <c r="BC37" s="12"/>
      <c r="BD37" s="12"/>
      <c r="BE37" s="12">
        <v>16</v>
      </c>
      <c r="BF37" s="12"/>
      <c r="BG37" s="12">
        <v>10</v>
      </c>
      <c r="BH37" s="12">
        <v>5</v>
      </c>
    </row>
    <row r="38" spans="1:60" s="13" customFormat="1" ht="16.5">
      <c r="A38" s="12">
        <v>33</v>
      </c>
      <c r="B38" s="19" t="s">
        <v>980</v>
      </c>
      <c r="C38" s="11">
        <f t="shared" si="0"/>
        <v>10</v>
      </c>
      <c r="D38" s="11">
        <f t="shared" si="1"/>
        <v>184</v>
      </c>
      <c r="E38" s="9"/>
      <c r="F38" s="9"/>
      <c r="G38" s="9"/>
      <c r="H38" s="9"/>
      <c r="I38" s="9"/>
      <c r="J38" s="9"/>
      <c r="K38" s="9"/>
      <c r="L38" s="12"/>
      <c r="M38" s="12"/>
      <c r="N38" s="12"/>
      <c r="O38" s="12">
        <v>29</v>
      </c>
      <c r="P38" s="12"/>
      <c r="Q38" s="12"/>
      <c r="R38" s="12"/>
      <c r="S38" s="12"/>
      <c r="T38" s="12"/>
      <c r="U38" s="12">
        <v>8</v>
      </c>
      <c r="V38" s="12"/>
      <c r="W38" s="12">
        <v>17</v>
      </c>
      <c r="X38" s="12"/>
      <c r="Y38" s="12">
        <v>35</v>
      </c>
      <c r="Z38" s="12"/>
      <c r="AA38" s="12"/>
      <c r="AB38" s="12">
        <v>12</v>
      </c>
      <c r="AC38" s="12"/>
      <c r="AD38" s="12"/>
      <c r="AE38" s="12"/>
      <c r="AF38" s="12">
        <v>26</v>
      </c>
      <c r="AG38" s="12"/>
      <c r="AH38" s="12"/>
      <c r="AI38" s="12"/>
      <c r="AJ38" s="12"/>
      <c r="AK38" s="12"/>
      <c r="AL38" s="12"/>
      <c r="AM38" s="12">
        <v>10</v>
      </c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>
        <v>10</v>
      </c>
      <c r="AZ38" s="12"/>
      <c r="BA38" s="12"/>
      <c r="BB38" s="12">
        <v>22</v>
      </c>
      <c r="BC38" s="12"/>
      <c r="BD38" s="12"/>
      <c r="BE38" s="12">
        <v>15</v>
      </c>
      <c r="BF38" s="12"/>
      <c r="BG38" s="12"/>
      <c r="BH38" s="12"/>
    </row>
    <row r="39" spans="1:60" s="13" customFormat="1" ht="16.5">
      <c r="A39" s="12">
        <v>34</v>
      </c>
      <c r="B39" s="19" t="s">
        <v>981</v>
      </c>
      <c r="C39" s="11">
        <f t="shared" si="0"/>
        <v>12</v>
      </c>
      <c r="D39" s="11">
        <f t="shared" si="1"/>
        <v>182</v>
      </c>
      <c r="E39" s="9"/>
      <c r="F39" s="9"/>
      <c r="G39" s="9"/>
      <c r="H39" s="9"/>
      <c r="I39" s="9"/>
      <c r="J39" s="9"/>
      <c r="K39" s="9"/>
      <c r="L39" s="12">
        <v>10</v>
      </c>
      <c r="M39" s="12"/>
      <c r="N39" s="12"/>
      <c r="O39" s="12">
        <v>29</v>
      </c>
      <c r="P39" s="12"/>
      <c r="Q39" s="12"/>
      <c r="R39" s="12"/>
      <c r="S39" s="12"/>
      <c r="T39" s="12"/>
      <c r="U39" s="12"/>
      <c r="V39" s="12"/>
      <c r="W39" s="12">
        <v>12</v>
      </c>
      <c r="X39" s="12"/>
      <c r="Y39" s="12">
        <v>12</v>
      </c>
      <c r="Z39" s="12"/>
      <c r="AA39" s="12"/>
      <c r="AB39" s="12">
        <v>12</v>
      </c>
      <c r="AC39" s="12"/>
      <c r="AD39" s="12"/>
      <c r="AE39" s="12"/>
      <c r="AF39" s="12">
        <v>20</v>
      </c>
      <c r="AG39" s="12"/>
      <c r="AH39" s="12"/>
      <c r="AI39" s="12"/>
      <c r="AJ39" s="12"/>
      <c r="AK39" s="12">
        <v>20</v>
      </c>
      <c r="AL39" s="12"/>
      <c r="AM39" s="12">
        <v>5</v>
      </c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>
        <v>10</v>
      </c>
      <c r="AZ39" s="12"/>
      <c r="BA39" s="12"/>
      <c r="BB39" s="12"/>
      <c r="BC39" s="12"/>
      <c r="BD39" s="12"/>
      <c r="BE39" s="12">
        <v>22</v>
      </c>
      <c r="BF39" s="12"/>
      <c r="BG39" s="12">
        <v>20</v>
      </c>
      <c r="BH39" s="12">
        <v>10</v>
      </c>
    </row>
    <row r="40" spans="1:60" s="13" customFormat="1" ht="16.5">
      <c r="A40" s="12">
        <v>35</v>
      </c>
      <c r="B40" s="19" t="s">
        <v>293</v>
      </c>
      <c r="C40" s="11">
        <f t="shared" si="0"/>
        <v>13</v>
      </c>
      <c r="D40" s="11">
        <f t="shared" si="1"/>
        <v>179.5</v>
      </c>
      <c r="E40" s="9"/>
      <c r="F40" s="9"/>
      <c r="G40" s="9"/>
      <c r="H40" s="9"/>
      <c r="I40" s="9"/>
      <c r="J40" s="9"/>
      <c r="K40" s="9"/>
      <c r="L40" s="12">
        <v>15</v>
      </c>
      <c r="M40" s="12"/>
      <c r="N40" s="12"/>
      <c r="O40" s="12"/>
      <c r="P40" s="12"/>
      <c r="Q40" s="12"/>
      <c r="R40" s="12"/>
      <c r="S40" s="12"/>
      <c r="T40" s="12"/>
      <c r="U40" s="12">
        <v>10</v>
      </c>
      <c r="V40" s="12"/>
      <c r="W40" s="12">
        <v>13</v>
      </c>
      <c r="X40" s="12"/>
      <c r="Y40" s="12">
        <v>12</v>
      </c>
      <c r="Z40" s="12"/>
      <c r="AA40" s="12"/>
      <c r="AB40" s="12">
        <v>12</v>
      </c>
      <c r="AC40" s="12"/>
      <c r="AD40" s="12">
        <v>12</v>
      </c>
      <c r="AE40" s="12"/>
      <c r="AF40" s="12">
        <v>14</v>
      </c>
      <c r="AG40" s="12"/>
      <c r="AH40" s="12">
        <v>10.5</v>
      </c>
      <c r="AI40" s="12"/>
      <c r="AJ40" s="12"/>
      <c r="AK40" s="12"/>
      <c r="AL40" s="12"/>
      <c r="AM40" s="12">
        <v>10</v>
      </c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>
        <v>22</v>
      </c>
      <c r="BC40" s="12"/>
      <c r="BD40" s="12"/>
      <c r="BE40" s="12">
        <v>21</v>
      </c>
      <c r="BF40" s="12"/>
      <c r="BG40" s="12">
        <v>21</v>
      </c>
      <c r="BH40" s="12">
        <v>7</v>
      </c>
    </row>
    <row r="41" spans="1:60" s="13" customFormat="1" ht="16.5">
      <c r="A41" s="12">
        <v>36</v>
      </c>
      <c r="B41" s="21" t="s">
        <v>805</v>
      </c>
      <c r="C41" s="11">
        <f t="shared" si="0"/>
        <v>10</v>
      </c>
      <c r="D41" s="11">
        <f t="shared" si="1"/>
        <v>173.7</v>
      </c>
      <c r="E41" s="9"/>
      <c r="F41" s="9"/>
      <c r="G41" s="9"/>
      <c r="H41" s="9"/>
      <c r="I41" s="9">
        <v>20</v>
      </c>
      <c r="J41" s="59"/>
      <c r="K41" s="59">
        <v>5</v>
      </c>
      <c r="L41" s="64"/>
      <c r="M41" s="20">
        <v>16.5</v>
      </c>
      <c r="N41" s="20"/>
      <c r="O41" s="64"/>
      <c r="P41" s="20">
        <v>13.2</v>
      </c>
      <c r="Q41" s="20">
        <v>27</v>
      </c>
      <c r="R41" s="20"/>
      <c r="S41" s="20">
        <v>24</v>
      </c>
      <c r="T41" s="20">
        <v>5</v>
      </c>
      <c r="U41" s="64"/>
      <c r="V41" s="20"/>
      <c r="W41" s="64"/>
      <c r="X41" s="20"/>
      <c r="Y41" s="64"/>
      <c r="Z41" s="20">
        <v>15</v>
      </c>
      <c r="AA41" s="20"/>
      <c r="AB41" s="64"/>
      <c r="AC41" s="20">
        <v>15</v>
      </c>
      <c r="AD41" s="64"/>
      <c r="AE41" s="20"/>
      <c r="AF41" s="64"/>
      <c r="AG41" s="20">
        <v>33</v>
      </c>
      <c r="AH41" s="64"/>
      <c r="AI41" s="20"/>
      <c r="AJ41" s="20"/>
      <c r="AK41" s="64"/>
      <c r="AL41" s="20"/>
      <c r="AM41" s="12"/>
      <c r="AN41" s="20"/>
      <c r="AO41" s="20"/>
      <c r="AP41" s="20"/>
      <c r="AQ41" s="20"/>
      <c r="AR41" s="20"/>
      <c r="AS41" s="20"/>
      <c r="AT41" s="20"/>
      <c r="AU41" s="11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</row>
    <row r="42" spans="1:60" s="13" customFormat="1" ht="16.5">
      <c r="A42" s="12">
        <v>37</v>
      </c>
      <c r="B42" s="19" t="s">
        <v>746</v>
      </c>
      <c r="C42" s="11">
        <f t="shared" si="0"/>
        <v>10</v>
      </c>
      <c r="D42" s="11">
        <f t="shared" si="1"/>
        <v>173.5</v>
      </c>
      <c r="E42" s="9"/>
      <c r="F42" s="9"/>
      <c r="G42" s="9"/>
      <c r="H42" s="9"/>
      <c r="I42" s="9"/>
      <c r="J42" s="9"/>
      <c r="K42" s="9"/>
      <c r="L42" s="12"/>
      <c r="M42" s="12"/>
      <c r="N42" s="12"/>
      <c r="O42" s="12">
        <v>29</v>
      </c>
      <c r="P42" s="12"/>
      <c r="Q42" s="12"/>
      <c r="R42" s="12"/>
      <c r="S42" s="12"/>
      <c r="T42" s="12"/>
      <c r="U42" s="12"/>
      <c r="V42" s="12"/>
      <c r="W42" s="12">
        <v>17</v>
      </c>
      <c r="X42" s="12"/>
      <c r="Y42" s="12"/>
      <c r="Z42" s="12"/>
      <c r="AA42" s="12"/>
      <c r="AB42" s="12">
        <v>12</v>
      </c>
      <c r="AC42" s="12"/>
      <c r="AD42" s="12"/>
      <c r="AE42" s="12"/>
      <c r="AF42" s="12"/>
      <c r="AG42" s="12"/>
      <c r="AH42" s="12">
        <v>10.5</v>
      </c>
      <c r="AI42" s="12"/>
      <c r="AJ42" s="12"/>
      <c r="AK42" s="12"/>
      <c r="AL42" s="12"/>
      <c r="AM42" s="12">
        <v>10</v>
      </c>
      <c r="AN42" s="12"/>
      <c r="AO42" s="12"/>
      <c r="AP42" s="12"/>
      <c r="AQ42" s="12"/>
      <c r="AR42" s="12"/>
      <c r="AS42" s="12"/>
      <c r="AT42" s="12"/>
      <c r="AU42" s="12">
        <v>27</v>
      </c>
      <c r="AV42" s="12"/>
      <c r="AW42" s="12"/>
      <c r="AX42" s="12"/>
      <c r="AY42" s="12">
        <v>10</v>
      </c>
      <c r="AZ42" s="12"/>
      <c r="BA42" s="12"/>
      <c r="BB42" s="12">
        <v>22</v>
      </c>
      <c r="BC42" s="12"/>
      <c r="BD42" s="12"/>
      <c r="BE42" s="12">
        <v>23</v>
      </c>
      <c r="BF42" s="12"/>
      <c r="BG42" s="12"/>
      <c r="BH42" s="12">
        <v>13</v>
      </c>
    </row>
    <row r="43" spans="1:60" s="13" customFormat="1" ht="16.5">
      <c r="A43" s="12">
        <v>38</v>
      </c>
      <c r="B43" s="21" t="s">
        <v>127</v>
      </c>
      <c r="C43" s="11">
        <f t="shared" si="0"/>
        <v>14</v>
      </c>
      <c r="D43" s="11">
        <f t="shared" si="1"/>
        <v>171.5</v>
      </c>
      <c r="E43" s="59"/>
      <c r="F43" s="59">
        <v>16</v>
      </c>
      <c r="G43" s="59">
        <v>18</v>
      </c>
      <c r="H43" s="59"/>
      <c r="I43" s="59">
        <v>10</v>
      </c>
      <c r="J43" s="59"/>
      <c r="K43" s="59">
        <v>5</v>
      </c>
      <c r="L43" s="64"/>
      <c r="M43" s="20">
        <v>16.5</v>
      </c>
      <c r="N43" s="20"/>
      <c r="O43" s="64"/>
      <c r="P43" s="20">
        <v>10</v>
      </c>
      <c r="Q43" s="20"/>
      <c r="R43" s="20"/>
      <c r="S43" s="20"/>
      <c r="T43" s="20"/>
      <c r="U43" s="64"/>
      <c r="V43" s="20"/>
      <c r="W43" s="64"/>
      <c r="X43" s="20"/>
      <c r="Y43" s="64"/>
      <c r="Z43" s="20"/>
      <c r="AA43" s="20"/>
      <c r="AB43" s="64"/>
      <c r="AC43" s="20">
        <v>15</v>
      </c>
      <c r="AD43" s="64"/>
      <c r="AE43" s="20"/>
      <c r="AF43" s="64"/>
      <c r="AG43" s="20"/>
      <c r="AH43" s="64"/>
      <c r="AI43" s="20">
        <v>12</v>
      </c>
      <c r="AJ43" s="20">
        <v>8</v>
      </c>
      <c r="AK43" s="64"/>
      <c r="AL43" s="20"/>
      <c r="AM43" s="12"/>
      <c r="AN43" s="20"/>
      <c r="AO43" s="20" t="s">
        <v>170</v>
      </c>
      <c r="AP43" s="20">
        <v>16.5</v>
      </c>
      <c r="AQ43" s="20"/>
      <c r="AR43" s="20"/>
      <c r="AS43" s="20">
        <v>8</v>
      </c>
      <c r="AT43" s="20">
        <v>10</v>
      </c>
      <c r="AU43" s="12"/>
      <c r="AV43" s="20">
        <v>16.5</v>
      </c>
      <c r="AW43" s="20"/>
      <c r="AX43" s="20"/>
      <c r="AY43" s="12"/>
      <c r="AZ43" s="20"/>
      <c r="BA43" s="20"/>
      <c r="BB43" s="12"/>
      <c r="BC43" s="20"/>
      <c r="BD43" s="20">
        <v>10</v>
      </c>
      <c r="BE43" s="12"/>
      <c r="BF43" s="20"/>
      <c r="BG43" s="12"/>
      <c r="BH43" s="12"/>
    </row>
    <row r="44" spans="1:60" s="13" customFormat="1" ht="16.5">
      <c r="A44" s="12">
        <v>39</v>
      </c>
      <c r="B44" s="19" t="s">
        <v>645</v>
      </c>
      <c r="C44" s="11">
        <f t="shared" si="0"/>
        <v>9</v>
      </c>
      <c r="D44" s="11">
        <f t="shared" si="1"/>
        <v>169.5</v>
      </c>
      <c r="E44" s="9"/>
      <c r="F44" s="9"/>
      <c r="G44" s="9"/>
      <c r="H44" s="9"/>
      <c r="I44" s="9"/>
      <c r="J44" s="9"/>
      <c r="K44" s="9"/>
      <c r="L44" s="12"/>
      <c r="M44" s="12"/>
      <c r="N44" s="12"/>
      <c r="O44" s="12">
        <v>29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>
        <v>12</v>
      </c>
      <c r="AC44" s="12"/>
      <c r="AD44" s="12"/>
      <c r="AE44" s="12"/>
      <c r="AF44" s="12">
        <v>20</v>
      </c>
      <c r="AG44" s="12"/>
      <c r="AH44" s="12">
        <v>10.5</v>
      </c>
      <c r="AI44" s="12"/>
      <c r="AJ44" s="12"/>
      <c r="AK44" s="12"/>
      <c r="AL44" s="12"/>
      <c r="AM44" s="12">
        <v>10</v>
      </c>
      <c r="AN44" s="12"/>
      <c r="AO44" s="12"/>
      <c r="AP44" s="12"/>
      <c r="AQ44" s="12"/>
      <c r="AR44" s="12"/>
      <c r="AS44" s="12"/>
      <c r="AT44" s="12"/>
      <c r="AU44" s="12">
        <v>26</v>
      </c>
      <c r="AV44" s="12"/>
      <c r="AW44" s="12"/>
      <c r="AX44" s="12"/>
      <c r="AY44" s="12">
        <v>10</v>
      </c>
      <c r="AZ44" s="12"/>
      <c r="BA44" s="12"/>
      <c r="BB44" s="12"/>
      <c r="BC44" s="12"/>
      <c r="BD44" s="12"/>
      <c r="BE44" s="12">
        <v>22</v>
      </c>
      <c r="BF44" s="12"/>
      <c r="BG44" s="12">
        <v>30</v>
      </c>
      <c r="BH44" s="12"/>
    </row>
    <row r="45" spans="1:60" s="13" customFormat="1" ht="16.5">
      <c r="A45" s="12">
        <v>40</v>
      </c>
      <c r="B45" s="19" t="s">
        <v>982</v>
      </c>
      <c r="C45" s="11">
        <f t="shared" si="0"/>
        <v>9</v>
      </c>
      <c r="D45" s="11">
        <f t="shared" si="1"/>
        <v>166.29999999999998</v>
      </c>
      <c r="E45" s="9"/>
      <c r="F45" s="9"/>
      <c r="G45" s="9"/>
      <c r="H45" s="9"/>
      <c r="I45" s="9"/>
      <c r="J45" s="9"/>
      <c r="K45" s="9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>
        <v>17</v>
      </c>
      <c r="X45" s="12"/>
      <c r="Y45" s="12"/>
      <c r="Z45" s="12"/>
      <c r="AA45" s="12"/>
      <c r="AB45" s="12">
        <v>12</v>
      </c>
      <c r="AC45" s="12"/>
      <c r="AD45" s="12"/>
      <c r="AE45" s="12"/>
      <c r="AF45" s="12"/>
      <c r="AG45" s="12"/>
      <c r="AH45" s="12"/>
      <c r="AI45" s="12"/>
      <c r="AJ45" s="12"/>
      <c r="AK45" s="12">
        <v>20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>
        <v>26</v>
      </c>
      <c r="AV45" s="12"/>
      <c r="AW45" s="12"/>
      <c r="AX45" s="12"/>
      <c r="AY45" s="12">
        <v>10</v>
      </c>
      <c r="AZ45" s="12"/>
      <c r="BA45" s="12"/>
      <c r="BB45" s="12">
        <v>22</v>
      </c>
      <c r="BC45" s="12"/>
      <c r="BD45" s="12"/>
      <c r="BE45" s="12">
        <v>22.7</v>
      </c>
      <c r="BF45" s="12"/>
      <c r="BG45" s="12">
        <v>26.6</v>
      </c>
      <c r="BH45" s="12">
        <v>10</v>
      </c>
    </row>
    <row r="46" spans="1:60" s="13" customFormat="1" ht="16.5">
      <c r="A46" s="12">
        <v>41</v>
      </c>
      <c r="B46" s="19" t="s">
        <v>983</v>
      </c>
      <c r="C46" s="11">
        <f t="shared" si="0"/>
        <v>11</v>
      </c>
      <c r="D46" s="11">
        <f t="shared" si="1"/>
        <v>165.6</v>
      </c>
      <c r="E46" s="9"/>
      <c r="F46" s="9"/>
      <c r="G46" s="9"/>
      <c r="H46" s="9"/>
      <c r="I46" s="9"/>
      <c r="J46" s="9"/>
      <c r="K46" s="9"/>
      <c r="L46" s="12"/>
      <c r="M46" s="12"/>
      <c r="N46" s="12"/>
      <c r="O46" s="12">
        <v>5</v>
      </c>
      <c r="P46" s="12"/>
      <c r="Q46" s="12"/>
      <c r="R46" s="12"/>
      <c r="S46" s="12"/>
      <c r="T46" s="12"/>
      <c r="U46" s="12">
        <v>15</v>
      </c>
      <c r="V46" s="12"/>
      <c r="W46" s="12">
        <v>17</v>
      </c>
      <c r="X46" s="12"/>
      <c r="Y46" s="12"/>
      <c r="Z46" s="12"/>
      <c r="AA46" s="12"/>
      <c r="AB46" s="12">
        <v>5</v>
      </c>
      <c r="AC46" s="12"/>
      <c r="AD46" s="12"/>
      <c r="AE46" s="12"/>
      <c r="AF46" s="12"/>
      <c r="AG46" s="12"/>
      <c r="AH46" s="12">
        <v>12</v>
      </c>
      <c r="AI46" s="12"/>
      <c r="AJ46" s="12"/>
      <c r="AK46" s="12">
        <v>18</v>
      </c>
      <c r="AL46" s="12"/>
      <c r="AM46" s="12">
        <v>10</v>
      </c>
      <c r="AN46" s="12"/>
      <c r="AO46" s="12"/>
      <c r="AP46" s="12"/>
      <c r="AQ46" s="12"/>
      <c r="AR46" s="12"/>
      <c r="AS46" s="12"/>
      <c r="AT46" s="12"/>
      <c r="AU46" s="12">
        <v>20</v>
      </c>
      <c r="AV46" s="12"/>
      <c r="AW46" s="12"/>
      <c r="AX46" s="12"/>
      <c r="AY46" s="12"/>
      <c r="AZ46" s="12"/>
      <c r="BA46" s="12"/>
      <c r="BB46" s="12"/>
      <c r="BC46" s="12"/>
      <c r="BD46" s="12"/>
      <c r="BE46" s="12">
        <v>22</v>
      </c>
      <c r="BF46" s="12"/>
      <c r="BG46" s="12">
        <v>26.6</v>
      </c>
      <c r="BH46" s="12">
        <v>15</v>
      </c>
    </row>
    <row r="47" spans="1:60" s="13" customFormat="1" ht="16.5">
      <c r="A47" s="12">
        <v>42</v>
      </c>
      <c r="B47" s="19" t="s">
        <v>984</v>
      </c>
      <c r="C47" s="11">
        <f t="shared" si="0"/>
        <v>8</v>
      </c>
      <c r="D47" s="11">
        <f t="shared" si="1"/>
        <v>163</v>
      </c>
      <c r="E47" s="9"/>
      <c r="F47" s="9"/>
      <c r="G47" s="9"/>
      <c r="H47" s="9"/>
      <c r="I47" s="9"/>
      <c r="J47" s="9"/>
      <c r="K47" s="9"/>
      <c r="L47" s="12"/>
      <c r="M47" s="12"/>
      <c r="N47" s="12"/>
      <c r="O47" s="12">
        <v>29</v>
      </c>
      <c r="P47" s="12"/>
      <c r="Q47" s="12"/>
      <c r="R47" s="12"/>
      <c r="S47" s="12"/>
      <c r="T47" s="12"/>
      <c r="U47" s="12"/>
      <c r="V47" s="12"/>
      <c r="W47" s="12"/>
      <c r="X47" s="12"/>
      <c r="Y47" s="12">
        <v>10</v>
      </c>
      <c r="Z47" s="12"/>
      <c r="AA47" s="12"/>
      <c r="AB47" s="12">
        <v>12</v>
      </c>
      <c r="AC47" s="12"/>
      <c r="AD47" s="12"/>
      <c r="AE47" s="12"/>
      <c r="AF47" s="12">
        <v>20</v>
      </c>
      <c r="AG47" s="12"/>
      <c r="AH47" s="12"/>
      <c r="AI47" s="12"/>
      <c r="AJ47" s="12"/>
      <c r="AK47" s="12"/>
      <c r="AL47" s="12"/>
      <c r="AM47" s="12">
        <v>10</v>
      </c>
      <c r="AN47" s="12"/>
      <c r="AO47" s="12"/>
      <c r="AP47" s="12"/>
      <c r="AQ47" s="12"/>
      <c r="AR47" s="12"/>
      <c r="AS47" s="12"/>
      <c r="AT47" s="12"/>
      <c r="AU47" s="12">
        <v>30</v>
      </c>
      <c r="AV47" s="12"/>
      <c r="AW47" s="12"/>
      <c r="AX47" s="12"/>
      <c r="AY47" s="12"/>
      <c r="AZ47" s="12"/>
      <c r="BA47" s="12"/>
      <c r="BB47" s="12"/>
      <c r="BC47" s="12"/>
      <c r="BD47" s="12"/>
      <c r="BE47" s="12">
        <v>22</v>
      </c>
      <c r="BF47" s="12"/>
      <c r="BG47" s="12">
        <v>30</v>
      </c>
      <c r="BH47" s="12"/>
    </row>
    <row r="48" spans="1:60" s="13" customFormat="1" ht="16.5">
      <c r="A48" s="12">
        <v>43</v>
      </c>
      <c r="B48" s="19" t="s">
        <v>985</v>
      </c>
      <c r="C48" s="11">
        <f t="shared" si="0"/>
        <v>8</v>
      </c>
      <c r="D48" s="11">
        <f t="shared" si="1"/>
        <v>162</v>
      </c>
      <c r="E48" s="9"/>
      <c r="F48" s="9"/>
      <c r="G48" s="9"/>
      <c r="H48" s="9"/>
      <c r="I48" s="9"/>
      <c r="J48" s="9"/>
      <c r="K48" s="9"/>
      <c r="L48" s="12">
        <v>10</v>
      </c>
      <c r="M48" s="12"/>
      <c r="N48" s="12"/>
      <c r="O48" s="12"/>
      <c r="P48" s="12"/>
      <c r="Q48" s="12"/>
      <c r="R48" s="12"/>
      <c r="S48" s="12"/>
      <c r="T48" s="12"/>
      <c r="U48" s="12">
        <v>10</v>
      </c>
      <c r="V48" s="12"/>
      <c r="W48" s="12">
        <v>50</v>
      </c>
      <c r="X48" s="12"/>
      <c r="Y48" s="12">
        <v>20</v>
      </c>
      <c r="Z48" s="12"/>
      <c r="AA48" s="12"/>
      <c r="AB48" s="12"/>
      <c r="AC48" s="12"/>
      <c r="AD48" s="12"/>
      <c r="AE48" s="12"/>
      <c r="AF48" s="12">
        <v>15</v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>
        <v>22</v>
      </c>
      <c r="BC48" s="12"/>
      <c r="BD48" s="12"/>
      <c r="BE48" s="12">
        <v>25</v>
      </c>
      <c r="BF48" s="12"/>
      <c r="BG48" s="12"/>
      <c r="BH48" s="12">
        <v>10</v>
      </c>
    </row>
    <row r="49" spans="1:60" s="13" customFormat="1" ht="16.5">
      <c r="A49" s="12">
        <v>44</v>
      </c>
      <c r="B49" s="19" t="s">
        <v>986</v>
      </c>
      <c r="C49" s="11">
        <f t="shared" si="0"/>
        <v>7</v>
      </c>
      <c r="D49" s="11">
        <f t="shared" si="1"/>
        <v>158.2</v>
      </c>
      <c r="E49" s="9"/>
      <c r="F49" s="9"/>
      <c r="G49" s="9"/>
      <c r="H49" s="9"/>
      <c r="I49" s="9"/>
      <c r="J49" s="9"/>
      <c r="K49" s="9"/>
      <c r="L49" s="12">
        <v>10</v>
      </c>
      <c r="M49" s="12"/>
      <c r="N49" s="12"/>
      <c r="O49" s="12">
        <v>33</v>
      </c>
      <c r="P49" s="12"/>
      <c r="Q49" s="12"/>
      <c r="R49" s="12"/>
      <c r="S49" s="12"/>
      <c r="T49" s="12"/>
      <c r="U49" s="12"/>
      <c r="V49" s="12"/>
      <c r="W49" s="12"/>
      <c r="X49" s="12"/>
      <c r="Y49" s="12">
        <v>35</v>
      </c>
      <c r="Z49" s="12"/>
      <c r="AA49" s="12"/>
      <c r="AB49" s="12">
        <v>12</v>
      </c>
      <c r="AC49" s="12"/>
      <c r="AD49" s="12"/>
      <c r="AE49" s="12"/>
      <c r="AF49" s="12">
        <v>26.6</v>
      </c>
      <c r="AG49" s="12"/>
      <c r="AH49" s="12">
        <v>15.6</v>
      </c>
      <c r="AI49" s="12"/>
      <c r="AJ49" s="12"/>
      <c r="AK49" s="12">
        <v>26</v>
      </c>
      <c r="AL49" s="12"/>
      <c r="AM49" s="12"/>
      <c r="AN49" s="12"/>
      <c r="AO49" s="12"/>
      <c r="AP49" s="12"/>
      <c r="AQ49" s="12"/>
      <c r="AR49" s="12"/>
      <c r="AS49" s="12"/>
      <c r="AT49" s="12"/>
      <c r="AU49" s="11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</row>
    <row r="50" spans="1:60" s="13" customFormat="1" ht="16.5">
      <c r="A50" s="12">
        <v>45</v>
      </c>
      <c r="B50" s="19" t="s">
        <v>987</v>
      </c>
      <c r="C50" s="11">
        <f t="shared" si="0"/>
        <v>9</v>
      </c>
      <c r="D50" s="11">
        <f t="shared" si="1"/>
        <v>158</v>
      </c>
      <c r="E50" s="9"/>
      <c r="F50" s="9"/>
      <c r="G50" s="9"/>
      <c r="H50" s="9"/>
      <c r="I50" s="9"/>
      <c r="J50" s="9"/>
      <c r="K50" s="9"/>
      <c r="L50" s="12">
        <v>15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>
        <v>35</v>
      </c>
      <c r="Z50" s="12"/>
      <c r="AA50" s="12"/>
      <c r="AB50" s="12">
        <v>12</v>
      </c>
      <c r="AC50" s="12"/>
      <c r="AD50" s="12">
        <v>25</v>
      </c>
      <c r="AE50" s="12"/>
      <c r="AF50" s="12" t="s">
        <v>170</v>
      </c>
      <c r="AG50" s="12"/>
      <c r="AH50" s="12">
        <v>12</v>
      </c>
      <c r="AI50" s="12"/>
      <c r="AJ50" s="12"/>
      <c r="AK50" s="12"/>
      <c r="AL50" s="12"/>
      <c r="AM50" s="12">
        <v>12</v>
      </c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>
        <v>12</v>
      </c>
      <c r="AZ50" s="12"/>
      <c r="BA50" s="12"/>
      <c r="BB50" s="12"/>
      <c r="BC50" s="12"/>
      <c r="BD50" s="12"/>
      <c r="BE50" s="12">
        <v>25</v>
      </c>
      <c r="BF50" s="12"/>
      <c r="BG50" s="12"/>
      <c r="BH50" s="12">
        <v>10</v>
      </c>
    </row>
    <row r="51" spans="1:60" s="13" customFormat="1" ht="16.5">
      <c r="A51" s="12">
        <v>46</v>
      </c>
      <c r="B51" s="21" t="s">
        <v>277</v>
      </c>
      <c r="C51" s="11">
        <f t="shared" si="0"/>
        <v>9</v>
      </c>
      <c r="D51" s="11">
        <f t="shared" si="1"/>
        <v>152.4</v>
      </c>
      <c r="E51" s="9"/>
      <c r="F51" s="9"/>
      <c r="G51" s="9"/>
      <c r="H51" s="59">
        <v>18</v>
      </c>
      <c r="I51" s="9"/>
      <c r="J51" s="59"/>
      <c r="K51" s="59"/>
      <c r="L51" s="64"/>
      <c r="M51" s="20">
        <v>16.5</v>
      </c>
      <c r="N51" s="20">
        <v>20</v>
      </c>
      <c r="O51" s="64"/>
      <c r="P51" s="20"/>
      <c r="Q51" s="20">
        <v>22</v>
      </c>
      <c r="R51" s="20"/>
      <c r="S51" s="20"/>
      <c r="T51" s="20"/>
      <c r="U51" s="64"/>
      <c r="V51" s="20">
        <v>13</v>
      </c>
      <c r="W51" s="64"/>
      <c r="X51" s="20"/>
      <c r="Y51" s="64"/>
      <c r="Z51" s="20">
        <v>9</v>
      </c>
      <c r="AA51" s="20">
        <v>9.9</v>
      </c>
      <c r="AB51" s="64"/>
      <c r="AC51" s="20"/>
      <c r="AD51" s="64"/>
      <c r="AE51" s="20"/>
      <c r="AF51" s="64"/>
      <c r="AG51" s="20"/>
      <c r="AH51" s="64"/>
      <c r="AI51" s="20"/>
      <c r="AJ51" s="20"/>
      <c r="AK51" s="64"/>
      <c r="AL51" s="20"/>
      <c r="AM51" s="12"/>
      <c r="AN51" s="20"/>
      <c r="AO51" s="20"/>
      <c r="AP51" s="20"/>
      <c r="AQ51" s="20">
        <v>22</v>
      </c>
      <c r="AR51" s="12"/>
      <c r="AS51" s="12"/>
      <c r="AT51" s="12"/>
      <c r="AU51" s="12"/>
      <c r="AV51" s="20"/>
      <c r="AW51" s="20"/>
      <c r="AX51" s="20"/>
      <c r="AY51" s="12"/>
      <c r="AZ51" s="20"/>
      <c r="BA51" s="20">
        <v>22</v>
      </c>
      <c r="BB51" s="12"/>
      <c r="BC51" s="20"/>
      <c r="BD51" s="20"/>
      <c r="BE51" s="12"/>
      <c r="BF51" s="20"/>
      <c r="BG51" s="12"/>
      <c r="BH51" s="12"/>
    </row>
    <row r="52" spans="1:60" s="13" customFormat="1" ht="16.5">
      <c r="A52" s="12">
        <v>47</v>
      </c>
      <c r="B52" s="21" t="s">
        <v>128</v>
      </c>
      <c r="C52" s="11">
        <f t="shared" si="0"/>
        <v>13</v>
      </c>
      <c r="D52" s="11">
        <f t="shared" si="1"/>
        <v>150.60000000000002</v>
      </c>
      <c r="E52" s="9"/>
      <c r="F52" s="9"/>
      <c r="G52" s="9"/>
      <c r="H52" s="9">
        <v>12</v>
      </c>
      <c r="I52" s="9"/>
      <c r="J52" s="59"/>
      <c r="K52" s="59" t="s">
        <v>170</v>
      </c>
      <c r="L52" s="64"/>
      <c r="M52" s="20"/>
      <c r="N52" s="20"/>
      <c r="O52" s="64"/>
      <c r="P52" s="20">
        <v>10</v>
      </c>
      <c r="Q52" s="20"/>
      <c r="R52" s="20"/>
      <c r="S52" s="20"/>
      <c r="T52" s="20"/>
      <c r="U52" s="64"/>
      <c r="V52" s="20"/>
      <c r="W52" s="64"/>
      <c r="X52" s="20" t="s">
        <v>170</v>
      </c>
      <c r="Y52" s="64"/>
      <c r="Z52" s="20">
        <v>9</v>
      </c>
      <c r="AA52" s="20"/>
      <c r="AB52" s="64"/>
      <c r="AC52" s="20">
        <v>15</v>
      </c>
      <c r="AD52" s="64"/>
      <c r="AE52" s="20"/>
      <c r="AF52" s="64"/>
      <c r="AG52" s="20">
        <v>15</v>
      </c>
      <c r="AH52" s="64"/>
      <c r="AI52" s="20">
        <v>7</v>
      </c>
      <c r="AJ52" s="20">
        <v>8</v>
      </c>
      <c r="AK52" s="64"/>
      <c r="AL52" s="20">
        <v>13.2</v>
      </c>
      <c r="AM52" s="12"/>
      <c r="AN52" s="20"/>
      <c r="AO52" s="20" t="s">
        <v>170</v>
      </c>
      <c r="AP52" s="20"/>
      <c r="AQ52" s="20"/>
      <c r="AR52" s="20">
        <v>10</v>
      </c>
      <c r="AS52" s="20"/>
      <c r="AT52" s="12"/>
      <c r="AU52" s="12"/>
      <c r="AV52" s="20">
        <v>16.5</v>
      </c>
      <c r="AW52" s="20"/>
      <c r="AX52" s="20">
        <v>12.6</v>
      </c>
      <c r="AY52" s="12"/>
      <c r="AZ52" s="20">
        <v>10</v>
      </c>
      <c r="BA52" s="20"/>
      <c r="BB52" s="12"/>
      <c r="BC52" s="20"/>
      <c r="BD52" s="20">
        <v>12.3</v>
      </c>
      <c r="BE52" s="12"/>
      <c r="BF52" s="20"/>
      <c r="BG52" s="12"/>
      <c r="BH52" s="12"/>
    </row>
    <row r="53" spans="1:60" s="13" customFormat="1" ht="16.5">
      <c r="A53" s="12">
        <v>48</v>
      </c>
      <c r="B53" s="19" t="s">
        <v>988</v>
      </c>
      <c r="C53" s="11">
        <f t="shared" si="0"/>
        <v>9</v>
      </c>
      <c r="D53" s="11">
        <f t="shared" si="1"/>
        <v>140.5</v>
      </c>
      <c r="E53" s="9"/>
      <c r="F53" s="9"/>
      <c r="G53" s="9"/>
      <c r="H53" s="9"/>
      <c r="I53" s="9"/>
      <c r="J53" s="9"/>
      <c r="K53" s="9"/>
      <c r="L53" s="12"/>
      <c r="M53" s="12"/>
      <c r="N53" s="12"/>
      <c r="O53" s="12">
        <v>5</v>
      </c>
      <c r="P53" s="12"/>
      <c r="Q53" s="12"/>
      <c r="R53" s="12"/>
      <c r="S53" s="12"/>
      <c r="T53" s="12"/>
      <c r="U53" s="12">
        <v>15</v>
      </c>
      <c r="V53" s="12"/>
      <c r="W53" s="12"/>
      <c r="X53" s="12"/>
      <c r="Y53" s="12">
        <v>26</v>
      </c>
      <c r="Z53" s="12"/>
      <c r="AA53" s="12"/>
      <c r="AB53" s="12">
        <v>16</v>
      </c>
      <c r="AC53" s="12"/>
      <c r="AD53" s="12"/>
      <c r="AE53" s="12"/>
      <c r="AF53" s="12"/>
      <c r="AG53" s="12"/>
      <c r="AH53" s="12">
        <v>10.5</v>
      </c>
      <c r="AI53" s="12"/>
      <c r="AJ53" s="12"/>
      <c r="AK53" s="12"/>
      <c r="AL53" s="12"/>
      <c r="AM53" s="12">
        <v>10</v>
      </c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>
        <v>28</v>
      </c>
      <c r="BC53" s="12"/>
      <c r="BD53" s="12"/>
      <c r="BE53" s="12">
        <v>23</v>
      </c>
      <c r="BF53" s="12"/>
      <c r="BG53" s="12"/>
      <c r="BH53" s="12">
        <v>7</v>
      </c>
    </row>
    <row r="54" spans="1:60" s="13" customFormat="1" ht="16.5">
      <c r="A54" s="12">
        <v>49</v>
      </c>
      <c r="B54" s="19" t="s">
        <v>989</v>
      </c>
      <c r="C54" s="11">
        <f t="shared" si="0"/>
        <v>7</v>
      </c>
      <c r="D54" s="11">
        <f t="shared" si="1"/>
        <v>138.1</v>
      </c>
      <c r="E54" s="9"/>
      <c r="F54" s="9"/>
      <c r="G54" s="9"/>
      <c r="H54" s="9"/>
      <c r="I54" s="9"/>
      <c r="J54" s="9"/>
      <c r="K54" s="9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>
        <v>10.5</v>
      </c>
      <c r="AI54" s="12"/>
      <c r="AJ54" s="12"/>
      <c r="AK54" s="12">
        <v>26</v>
      </c>
      <c r="AL54" s="12"/>
      <c r="AM54" s="12">
        <v>10</v>
      </c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>
        <v>22</v>
      </c>
      <c r="BC54" s="12"/>
      <c r="BD54" s="12"/>
      <c r="BE54" s="12">
        <v>23</v>
      </c>
      <c r="BF54" s="12"/>
      <c r="BG54" s="12">
        <v>26.6</v>
      </c>
      <c r="BH54" s="12">
        <v>20</v>
      </c>
    </row>
    <row r="55" spans="1:60" s="13" customFormat="1" ht="16.5">
      <c r="A55" s="12">
        <v>50</v>
      </c>
      <c r="B55" s="19" t="s">
        <v>716</v>
      </c>
      <c r="C55" s="11">
        <f t="shared" si="0"/>
        <v>6</v>
      </c>
      <c r="D55" s="11">
        <f t="shared" si="1"/>
        <v>138</v>
      </c>
      <c r="E55" s="9"/>
      <c r="F55" s="9"/>
      <c r="G55" s="9"/>
      <c r="H55" s="9"/>
      <c r="I55" s="9"/>
      <c r="J55" s="9"/>
      <c r="K55" s="9"/>
      <c r="L55" s="12">
        <v>10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>
        <v>50</v>
      </c>
      <c r="X55" s="12"/>
      <c r="Y55" s="12">
        <v>20</v>
      </c>
      <c r="Z55" s="12"/>
      <c r="AA55" s="12"/>
      <c r="AB55" s="12"/>
      <c r="AC55" s="12"/>
      <c r="AD55" s="12"/>
      <c r="AE55" s="12"/>
      <c r="AF55" s="12">
        <v>11</v>
      </c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>
        <v>22</v>
      </c>
      <c r="BC55" s="12"/>
      <c r="BD55" s="12"/>
      <c r="BE55" s="12">
        <v>25</v>
      </c>
      <c r="BF55" s="12"/>
      <c r="BG55" s="12"/>
      <c r="BH55" s="12"/>
    </row>
    <row r="56" spans="1:60" s="13" customFormat="1" ht="16.5">
      <c r="A56" s="12">
        <v>51</v>
      </c>
      <c r="B56" s="19" t="s">
        <v>646</v>
      </c>
      <c r="C56" s="11">
        <f t="shared" si="0"/>
        <v>9</v>
      </c>
      <c r="D56" s="11">
        <f t="shared" si="1"/>
        <v>135.6</v>
      </c>
      <c r="E56" s="9"/>
      <c r="F56" s="9"/>
      <c r="G56" s="9"/>
      <c r="H56" s="9"/>
      <c r="I56" s="9"/>
      <c r="J56" s="9"/>
      <c r="K56" s="9"/>
      <c r="L56" s="12">
        <v>15</v>
      </c>
      <c r="M56" s="12"/>
      <c r="N56" s="12"/>
      <c r="O56" s="12"/>
      <c r="P56" s="12"/>
      <c r="Q56" s="12"/>
      <c r="R56" s="12"/>
      <c r="S56" s="12"/>
      <c r="T56" s="12"/>
      <c r="U56" s="12">
        <v>10</v>
      </c>
      <c r="V56" s="12"/>
      <c r="W56" s="12">
        <v>12</v>
      </c>
      <c r="X56" s="12"/>
      <c r="Y56" s="12">
        <v>35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>
        <v>5</v>
      </c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>
        <v>10</v>
      </c>
      <c r="AZ56" s="12"/>
      <c r="BA56" s="12"/>
      <c r="BB56" s="12"/>
      <c r="BC56" s="12"/>
      <c r="BD56" s="12"/>
      <c r="BE56" s="12">
        <v>17</v>
      </c>
      <c r="BF56" s="12"/>
      <c r="BG56" s="12">
        <v>26.6</v>
      </c>
      <c r="BH56" s="12">
        <v>5</v>
      </c>
    </row>
    <row r="57" spans="1:60" s="13" customFormat="1" ht="16.5">
      <c r="A57" s="12">
        <v>52</v>
      </c>
      <c r="B57" s="19" t="s">
        <v>858</v>
      </c>
      <c r="C57" s="11">
        <f t="shared" si="0"/>
        <v>7</v>
      </c>
      <c r="D57" s="11">
        <f t="shared" si="1"/>
        <v>131.2</v>
      </c>
      <c r="E57" s="9"/>
      <c r="F57" s="9"/>
      <c r="G57" s="9"/>
      <c r="H57" s="9"/>
      <c r="I57" s="9"/>
      <c r="J57" s="9"/>
      <c r="K57" s="9"/>
      <c r="L57" s="12"/>
      <c r="M57" s="12"/>
      <c r="N57" s="12"/>
      <c r="O57" s="12"/>
      <c r="P57" s="12"/>
      <c r="Q57" s="12"/>
      <c r="R57" s="12"/>
      <c r="S57" s="12"/>
      <c r="T57" s="12"/>
      <c r="U57" s="12">
        <v>17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>
        <v>26.6</v>
      </c>
      <c r="AG57" s="12"/>
      <c r="AH57" s="12"/>
      <c r="AI57" s="12"/>
      <c r="AJ57" s="12"/>
      <c r="AK57" s="12">
        <v>26</v>
      </c>
      <c r="AL57" s="12"/>
      <c r="AM57" s="12">
        <v>10</v>
      </c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>
        <v>10</v>
      </c>
      <c r="AZ57" s="12"/>
      <c r="BA57" s="12"/>
      <c r="BB57" s="12"/>
      <c r="BC57" s="12"/>
      <c r="BD57" s="12"/>
      <c r="BE57" s="12"/>
      <c r="BF57" s="12"/>
      <c r="BG57" s="12">
        <v>26.6</v>
      </c>
      <c r="BH57" s="12">
        <v>15</v>
      </c>
    </row>
    <row r="58" spans="1:60" s="13" customFormat="1" ht="16.5">
      <c r="A58" s="12">
        <v>53</v>
      </c>
      <c r="B58" s="19" t="s">
        <v>990</v>
      </c>
      <c r="C58" s="11">
        <f t="shared" si="0"/>
        <v>8</v>
      </c>
      <c r="D58" s="11">
        <f t="shared" si="1"/>
        <v>127.7</v>
      </c>
      <c r="E58" s="9"/>
      <c r="F58" s="9"/>
      <c r="G58" s="9"/>
      <c r="H58" s="9"/>
      <c r="I58" s="9"/>
      <c r="J58" s="9"/>
      <c r="K58" s="9"/>
      <c r="L58" s="12"/>
      <c r="M58" s="12"/>
      <c r="N58" s="12"/>
      <c r="O58" s="12">
        <v>29</v>
      </c>
      <c r="P58" s="12"/>
      <c r="Q58" s="12"/>
      <c r="R58" s="12"/>
      <c r="S58" s="12"/>
      <c r="T58" s="12"/>
      <c r="U58" s="12">
        <v>10</v>
      </c>
      <c r="V58" s="12"/>
      <c r="W58" s="12" t="s">
        <v>170</v>
      </c>
      <c r="X58" s="12"/>
      <c r="Y58" s="12">
        <v>12</v>
      </c>
      <c r="Z58" s="12"/>
      <c r="AA58" s="12"/>
      <c r="AB58" s="12">
        <v>12</v>
      </c>
      <c r="AC58" s="12"/>
      <c r="AD58" s="12"/>
      <c r="AE58" s="12"/>
      <c r="AF58" s="12">
        <v>20</v>
      </c>
      <c r="AG58" s="12"/>
      <c r="AH58" s="12">
        <v>5</v>
      </c>
      <c r="AI58" s="12"/>
      <c r="AJ58" s="12"/>
      <c r="AK58" s="12">
        <v>17</v>
      </c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>
        <v>22.7</v>
      </c>
      <c r="BF58" s="12"/>
      <c r="BG58" s="12"/>
      <c r="BH58" s="12"/>
    </row>
    <row r="59" spans="1:60" s="13" customFormat="1" ht="16.5">
      <c r="A59" s="12">
        <v>54</v>
      </c>
      <c r="B59" s="19" t="s">
        <v>991</v>
      </c>
      <c r="C59" s="11">
        <f t="shared" si="0"/>
        <v>8</v>
      </c>
      <c r="D59" s="11">
        <f t="shared" si="1"/>
        <v>125</v>
      </c>
      <c r="E59" s="9"/>
      <c r="F59" s="9"/>
      <c r="G59" s="9"/>
      <c r="H59" s="9"/>
      <c r="I59" s="9"/>
      <c r="J59" s="9"/>
      <c r="K59" s="9"/>
      <c r="L59" s="12">
        <v>10</v>
      </c>
      <c r="M59" s="12"/>
      <c r="N59" s="12"/>
      <c r="O59" s="12">
        <v>29</v>
      </c>
      <c r="P59" s="12"/>
      <c r="Q59" s="12"/>
      <c r="R59" s="12"/>
      <c r="S59" s="12"/>
      <c r="T59" s="12"/>
      <c r="U59" s="12">
        <v>15</v>
      </c>
      <c r="V59" s="12"/>
      <c r="W59" s="12">
        <v>17</v>
      </c>
      <c r="X59" s="12"/>
      <c r="Y59" s="12">
        <v>22</v>
      </c>
      <c r="Z59" s="12"/>
      <c r="AA59" s="12"/>
      <c r="AB59" s="12"/>
      <c r="AC59" s="12"/>
      <c r="AD59" s="12"/>
      <c r="AE59" s="12"/>
      <c r="AF59" s="12"/>
      <c r="AG59" s="12"/>
      <c r="AH59" s="12">
        <v>5</v>
      </c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>
        <v>22</v>
      </c>
      <c r="BF59" s="12"/>
      <c r="BG59" s="12"/>
      <c r="BH59" s="12">
        <v>5</v>
      </c>
    </row>
    <row r="60" spans="1:60" s="13" customFormat="1" ht="16.5">
      <c r="A60" s="12">
        <v>55</v>
      </c>
      <c r="B60" s="19" t="s">
        <v>992</v>
      </c>
      <c r="C60" s="11">
        <f t="shared" si="0"/>
        <v>10</v>
      </c>
      <c r="D60" s="11">
        <f t="shared" si="1"/>
        <v>124</v>
      </c>
      <c r="E60" s="9"/>
      <c r="F60" s="9"/>
      <c r="G60" s="9"/>
      <c r="H60" s="9"/>
      <c r="I60" s="9"/>
      <c r="J60" s="9"/>
      <c r="K60" s="9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>
        <v>17</v>
      </c>
      <c r="X60" s="12"/>
      <c r="Y60" s="12">
        <v>15</v>
      </c>
      <c r="Z60" s="12"/>
      <c r="AA60" s="12"/>
      <c r="AB60" s="12">
        <v>5</v>
      </c>
      <c r="AC60" s="12"/>
      <c r="AD60" s="12"/>
      <c r="AE60" s="12"/>
      <c r="AF60" s="12"/>
      <c r="AG60" s="12"/>
      <c r="AH60" s="12">
        <v>10</v>
      </c>
      <c r="AI60" s="12"/>
      <c r="AJ60" s="12"/>
      <c r="AK60" s="12"/>
      <c r="AL60" s="12"/>
      <c r="AM60" s="12">
        <v>5</v>
      </c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>
        <v>15</v>
      </c>
      <c r="AZ60" s="12"/>
      <c r="BA60" s="12"/>
      <c r="BB60" s="12">
        <v>22</v>
      </c>
      <c r="BC60" s="12"/>
      <c r="BD60" s="12"/>
      <c r="BE60" s="12">
        <v>15</v>
      </c>
      <c r="BF60" s="12"/>
      <c r="BG60" s="12">
        <v>10</v>
      </c>
      <c r="BH60" s="12">
        <v>10</v>
      </c>
    </row>
    <row r="61" spans="1:60" s="13" customFormat="1" ht="16.5">
      <c r="A61" s="12">
        <v>56</v>
      </c>
      <c r="B61" s="19" t="s">
        <v>993</v>
      </c>
      <c r="C61" s="11">
        <f t="shared" si="0"/>
        <v>7</v>
      </c>
      <c r="D61" s="11">
        <f t="shared" si="1"/>
        <v>123.5</v>
      </c>
      <c r="E61" s="9"/>
      <c r="F61" s="9"/>
      <c r="G61" s="9"/>
      <c r="H61" s="9"/>
      <c r="I61" s="9"/>
      <c r="J61" s="9"/>
      <c r="K61" s="9"/>
      <c r="L61" s="12"/>
      <c r="M61" s="12"/>
      <c r="N61" s="12"/>
      <c r="O61" s="12"/>
      <c r="P61" s="12"/>
      <c r="Q61" s="12"/>
      <c r="R61" s="12"/>
      <c r="S61" s="12"/>
      <c r="T61" s="12"/>
      <c r="U61" s="12">
        <v>18</v>
      </c>
      <c r="V61" s="12"/>
      <c r="W61" s="12">
        <v>16</v>
      </c>
      <c r="X61" s="12"/>
      <c r="Y61" s="12"/>
      <c r="Z61" s="12"/>
      <c r="AA61" s="12"/>
      <c r="AB61" s="12">
        <v>12</v>
      </c>
      <c r="AC61" s="12"/>
      <c r="AD61" s="12"/>
      <c r="AE61" s="12"/>
      <c r="AF61" s="12">
        <v>22</v>
      </c>
      <c r="AG61" s="12"/>
      <c r="AH61" s="12">
        <v>10.5</v>
      </c>
      <c r="AI61" s="12"/>
      <c r="AJ61" s="12"/>
      <c r="AK61" s="12"/>
      <c r="AL61" s="12"/>
      <c r="AM61" s="12">
        <v>12</v>
      </c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>
        <v>33</v>
      </c>
      <c r="BH61" s="12"/>
    </row>
    <row r="62" spans="1:60" s="13" customFormat="1" ht="16.5">
      <c r="A62" s="12">
        <v>57</v>
      </c>
      <c r="B62" s="19" t="s">
        <v>658</v>
      </c>
      <c r="C62" s="11">
        <f t="shared" si="0"/>
        <v>6</v>
      </c>
      <c r="D62" s="11">
        <f t="shared" si="1"/>
        <v>120.5</v>
      </c>
      <c r="E62" s="9"/>
      <c r="F62" s="9"/>
      <c r="G62" s="9"/>
      <c r="H62" s="9"/>
      <c r="I62" s="9"/>
      <c r="J62" s="9"/>
      <c r="K62" s="9"/>
      <c r="L62" s="12"/>
      <c r="M62" s="12"/>
      <c r="N62" s="12"/>
      <c r="O62" s="12">
        <v>29</v>
      </c>
      <c r="P62" s="12"/>
      <c r="Q62" s="12"/>
      <c r="R62" s="12"/>
      <c r="S62" s="12"/>
      <c r="T62" s="12"/>
      <c r="U62" s="12"/>
      <c r="V62" s="12"/>
      <c r="W62" s="12">
        <v>17</v>
      </c>
      <c r="X62" s="12"/>
      <c r="Y62" s="12">
        <v>35</v>
      </c>
      <c r="Z62" s="12"/>
      <c r="AA62" s="12"/>
      <c r="AB62" s="12">
        <v>12</v>
      </c>
      <c r="AC62" s="12"/>
      <c r="AD62" s="12">
        <v>17</v>
      </c>
      <c r="AE62" s="12"/>
      <c r="AF62" s="12" t="s">
        <v>170</v>
      </c>
      <c r="AG62" s="12"/>
      <c r="AH62" s="12">
        <v>10.5</v>
      </c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1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</row>
    <row r="63" spans="1:60" s="13" customFormat="1" ht="16.5">
      <c r="A63" s="12">
        <v>58</v>
      </c>
      <c r="B63" s="19" t="s">
        <v>641</v>
      </c>
      <c r="C63" s="11">
        <f t="shared" si="0"/>
        <v>6</v>
      </c>
      <c r="D63" s="11">
        <f t="shared" si="1"/>
        <v>120.5</v>
      </c>
      <c r="E63" s="9"/>
      <c r="F63" s="9"/>
      <c r="G63" s="9"/>
      <c r="H63" s="9"/>
      <c r="I63" s="9"/>
      <c r="J63" s="9"/>
      <c r="K63" s="9"/>
      <c r="L63" s="12"/>
      <c r="M63" s="12"/>
      <c r="N63" s="12"/>
      <c r="O63" s="12">
        <v>29</v>
      </c>
      <c r="P63" s="12"/>
      <c r="Q63" s="12"/>
      <c r="R63" s="12"/>
      <c r="S63" s="12"/>
      <c r="T63" s="12"/>
      <c r="U63" s="12"/>
      <c r="V63" s="12"/>
      <c r="W63" s="12">
        <v>17</v>
      </c>
      <c r="X63" s="12"/>
      <c r="Y63" s="12">
        <v>35</v>
      </c>
      <c r="Z63" s="12"/>
      <c r="AA63" s="12"/>
      <c r="AB63" s="12">
        <v>12</v>
      </c>
      <c r="AC63" s="12"/>
      <c r="AD63" s="12">
        <v>17</v>
      </c>
      <c r="AE63" s="12"/>
      <c r="AF63" s="12" t="s">
        <v>170</v>
      </c>
      <c r="AG63" s="12"/>
      <c r="AH63" s="12">
        <v>10.5</v>
      </c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1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</row>
    <row r="64" spans="1:60" s="13" customFormat="1" ht="16.5">
      <c r="A64" s="12">
        <v>59</v>
      </c>
      <c r="B64" s="19" t="s">
        <v>294</v>
      </c>
      <c r="C64" s="11">
        <f t="shared" si="0"/>
        <v>7</v>
      </c>
      <c r="D64" s="11">
        <f t="shared" si="1"/>
        <v>118.5</v>
      </c>
      <c r="E64" s="9"/>
      <c r="F64" s="9"/>
      <c r="G64" s="9"/>
      <c r="H64" s="9"/>
      <c r="I64" s="9"/>
      <c r="J64" s="9"/>
      <c r="K64" s="9"/>
      <c r="L64" s="12">
        <v>26</v>
      </c>
      <c r="M64" s="12"/>
      <c r="N64" s="12"/>
      <c r="O64" s="12"/>
      <c r="P64" s="12"/>
      <c r="Q64" s="12"/>
      <c r="R64" s="12"/>
      <c r="S64" s="12"/>
      <c r="T64" s="12"/>
      <c r="U64" s="12">
        <v>10</v>
      </c>
      <c r="V64" s="12"/>
      <c r="W64" s="12"/>
      <c r="X64" s="12"/>
      <c r="Y64" s="12">
        <v>20</v>
      </c>
      <c r="Z64" s="12"/>
      <c r="AA64" s="12"/>
      <c r="AB64" s="12"/>
      <c r="AC64" s="12"/>
      <c r="AD64" s="12"/>
      <c r="AE64" s="12"/>
      <c r="AF64" s="12">
        <v>11</v>
      </c>
      <c r="AG64" s="12"/>
      <c r="AH64" s="12">
        <v>10.5</v>
      </c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>
        <v>15</v>
      </c>
      <c r="AZ64" s="12"/>
      <c r="BA64" s="12"/>
      <c r="BB64" s="12"/>
      <c r="BC64" s="12"/>
      <c r="BD64" s="12"/>
      <c r="BE64" s="12">
        <v>26</v>
      </c>
      <c r="BF64" s="12"/>
      <c r="BG64" s="12"/>
      <c r="BH64" s="12"/>
    </row>
    <row r="65" spans="1:60" s="13" customFormat="1" ht="16.5">
      <c r="A65" s="12">
        <v>60</v>
      </c>
      <c r="B65" s="19" t="s">
        <v>994</v>
      </c>
      <c r="C65" s="11">
        <f t="shared" si="0"/>
        <v>4</v>
      </c>
      <c r="D65" s="11">
        <f t="shared" si="1"/>
        <v>117</v>
      </c>
      <c r="E65" s="9"/>
      <c r="F65" s="9"/>
      <c r="G65" s="9"/>
      <c r="H65" s="9"/>
      <c r="I65" s="9"/>
      <c r="J65" s="9"/>
      <c r="K65" s="9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>
        <v>50</v>
      </c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>
        <v>20</v>
      </c>
      <c r="AV65" s="12"/>
      <c r="AW65" s="12"/>
      <c r="AX65" s="12"/>
      <c r="AY65" s="12"/>
      <c r="AZ65" s="12"/>
      <c r="BA65" s="12"/>
      <c r="BB65" s="12">
        <v>22</v>
      </c>
      <c r="BC65" s="12"/>
      <c r="BD65" s="12"/>
      <c r="BE65" s="12">
        <v>25</v>
      </c>
      <c r="BF65" s="12"/>
      <c r="BG65" s="12"/>
      <c r="BH65" s="12"/>
    </row>
    <row r="66" spans="1:60" s="13" customFormat="1" ht="16.5">
      <c r="A66" s="12">
        <v>61</v>
      </c>
      <c r="B66" s="19" t="s">
        <v>100</v>
      </c>
      <c r="C66" s="11">
        <f t="shared" si="0"/>
        <v>6</v>
      </c>
      <c r="D66" s="11">
        <f t="shared" si="1"/>
        <v>117</v>
      </c>
      <c r="E66" s="9"/>
      <c r="F66" s="9"/>
      <c r="G66" s="9"/>
      <c r="H66" s="9"/>
      <c r="I66" s="9"/>
      <c r="J66" s="9"/>
      <c r="K66" s="9"/>
      <c r="L66" s="12"/>
      <c r="M66" s="12"/>
      <c r="N66" s="12"/>
      <c r="O66" s="12"/>
      <c r="P66" s="12"/>
      <c r="Q66" s="12"/>
      <c r="R66" s="12"/>
      <c r="S66" s="12"/>
      <c r="T66" s="12"/>
      <c r="U66" s="12">
        <v>15</v>
      </c>
      <c r="V66" s="12"/>
      <c r="W66" s="12" t="s">
        <v>170</v>
      </c>
      <c r="X66" s="12"/>
      <c r="Y66" s="12"/>
      <c r="Z66" s="12"/>
      <c r="AA66" s="12"/>
      <c r="AB66" s="12"/>
      <c r="AC66" s="12"/>
      <c r="AD66" s="12"/>
      <c r="AE66" s="12"/>
      <c r="AF66" s="12">
        <v>20</v>
      </c>
      <c r="AG66" s="12"/>
      <c r="AH66" s="12">
        <v>15</v>
      </c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>
        <v>26</v>
      </c>
      <c r="AV66" s="12"/>
      <c r="AW66" s="12"/>
      <c r="AX66" s="12"/>
      <c r="AY66" s="12">
        <v>20</v>
      </c>
      <c r="AZ66" s="12"/>
      <c r="BA66" s="12"/>
      <c r="BB66" s="12"/>
      <c r="BC66" s="12"/>
      <c r="BD66" s="12"/>
      <c r="BE66" s="12">
        <v>21</v>
      </c>
      <c r="BF66" s="12"/>
      <c r="BG66" s="12"/>
      <c r="BH66" s="12"/>
    </row>
    <row r="67" spans="1:76" s="13" customFormat="1" ht="16.5">
      <c r="A67" s="12">
        <v>62</v>
      </c>
      <c r="B67" s="21" t="s">
        <v>83</v>
      </c>
      <c r="C67" s="11">
        <f t="shared" si="0"/>
        <v>7</v>
      </c>
      <c r="D67" s="11">
        <f t="shared" si="1"/>
        <v>115.5</v>
      </c>
      <c r="E67" s="9"/>
      <c r="F67" s="59">
        <v>23</v>
      </c>
      <c r="G67" s="59">
        <v>28</v>
      </c>
      <c r="H67" s="9"/>
      <c r="I67" s="9"/>
      <c r="J67" s="9"/>
      <c r="K67" s="9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20">
        <v>22</v>
      </c>
      <c r="AO67" s="20">
        <v>5</v>
      </c>
      <c r="AP67" s="64"/>
      <c r="AQ67" s="20">
        <v>16.5</v>
      </c>
      <c r="AR67" s="20"/>
      <c r="AS67" s="64"/>
      <c r="AT67" s="20"/>
      <c r="AU67" s="20"/>
      <c r="AV67" s="20"/>
      <c r="AW67" s="20"/>
      <c r="AX67" s="20"/>
      <c r="AY67" s="64"/>
      <c r="AZ67" s="20">
        <v>16</v>
      </c>
      <c r="BA67" s="64"/>
      <c r="BB67" s="20">
        <v>5</v>
      </c>
      <c r="BC67" s="64"/>
      <c r="BD67" s="20"/>
      <c r="BE67" s="20"/>
      <c r="BF67" s="64"/>
      <c r="BG67" s="20"/>
      <c r="BH67" s="64"/>
      <c r="BI67" s="67">
        <v>13.2</v>
      </c>
      <c r="BJ67" s="64"/>
      <c r="BK67" s="67">
        <v>26</v>
      </c>
      <c r="BL67" s="64"/>
      <c r="BM67" s="67"/>
      <c r="BN67" s="67">
        <v>18</v>
      </c>
      <c r="BO67" s="64"/>
      <c r="BP67" s="67"/>
      <c r="BQ67" s="9"/>
      <c r="BR67" s="67"/>
      <c r="BS67" s="67"/>
      <c r="BT67" s="67"/>
      <c r="BU67" s="67">
        <v>22</v>
      </c>
      <c r="BV67" s="67">
        <v>18</v>
      </c>
      <c r="BW67" s="67"/>
      <c r="BX67" s="67"/>
    </row>
    <row r="68" spans="1:60" s="13" customFormat="1" ht="16.5">
      <c r="A68" s="12">
        <v>63</v>
      </c>
      <c r="B68" s="19" t="s">
        <v>995</v>
      </c>
      <c r="C68" s="11">
        <f t="shared" si="0"/>
        <v>6</v>
      </c>
      <c r="D68" s="11">
        <f t="shared" si="1"/>
        <v>115</v>
      </c>
      <c r="E68" s="9"/>
      <c r="F68" s="9"/>
      <c r="G68" s="9"/>
      <c r="H68" s="9"/>
      <c r="I68" s="9"/>
      <c r="J68" s="9"/>
      <c r="K68" s="9"/>
      <c r="L68" s="12">
        <v>15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>
        <v>22</v>
      </c>
      <c r="AG68" s="12"/>
      <c r="AH68" s="12">
        <v>15</v>
      </c>
      <c r="AI68" s="12"/>
      <c r="AJ68" s="12"/>
      <c r="AK68" s="12">
        <v>22</v>
      </c>
      <c r="AL68" s="12"/>
      <c r="AM68" s="12">
        <v>15</v>
      </c>
      <c r="AN68" s="12"/>
      <c r="AO68" s="12"/>
      <c r="AP68" s="12"/>
      <c r="AQ68" s="12"/>
      <c r="AR68" s="12"/>
      <c r="AS68" s="12"/>
      <c r="AT68" s="12"/>
      <c r="AU68" s="12">
        <v>26</v>
      </c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</row>
    <row r="69" spans="1:60" s="13" customFormat="1" ht="16.5">
      <c r="A69" s="12">
        <v>64</v>
      </c>
      <c r="B69" s="19" t="s">
        <v>996</v>
      </c>
      <c r="C69" s="11">
        <f t="shared" si="0"/>
        <v>7</v>
      </c>
      <c r="D69" s="11">
        <f t="shared" si="1"/>
        <v>110</v>
      </c>
      <c r="E69" s="9"/>
      <c r="F69" s="9"/>
      <c r="G69" s="9"/>
      <c r="H69" s="9"/>
      <c r="I69" s="9"/>
      <c r="J69" s="9"/>
      <c r="K69" s="9"/>
      <c r="L69" s="12"/>
      <c r="M69" s="12"/>
      <c r="N69" s="12"/>
      <c r="O69" s="12">
        <v>29</v>
      </c>
      <c r="P69" s="12"/>
      <c r="Q69" s="12"/>
      <c r="R69" s="12"/>
      <c r="S69" s="12"/>
      <c r="T69" s="12"/>
      <c r="U69" s="12"/>
      <c r="V69" s="12"/>
      <c r="W69" s="12">
        <v>17</v>
      </c>
      <c r="X69" s="12"/>
      <c r="Y69" s="12"/>
      <c r="Z69" s="12"/>
      <c r="AA69" s="12"/>
      <c r="AB69" s="12">
        <v>12</v>
      </c>
      <c r="AC69" s="12"/>
      <c r="AD69" s="12"/>
      <c r="AE69" s="12"/>
      <c r="AF69" s="12"/>
      <c r="AG69" s="12"/>
      <c r="AH69" s="12">
        <v>10</v>
      </c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>
        <v>10</v>
      </c>
      <c r="AZ69" s="12"/>
      <c r="BA69" s="12"/>
      <c r="BB69" s="12">
        <v>22</v>
      </c>
      <c r="BC69" s="12"/>
      <c r="BD69" s="12"/>
      <c r="BE69" s="12"/>
      <c r="BF69" s="12"/>
      <c r="BG69" s="12"/>
      <c r="BH69" s="12">
        <v>10</v>
      </c>
    </row>
    <row r="70" spans="1:60" s="13" customFormat="1" ht="16.5">
      <c r="A70" s="12">
        <v>65</v>
      </c>
      <c r="B70" s="19" t="s">
        <v>887</v>
      </c>
      <c r="C70" s="11">
        <f aca="true" t="shared" si="2" ref="C70:C133">COUNT(E70:BH70)</f>
        <v>7</v>
      </c>
      <c r="D70" s="11">
        <f aca="true" t="shared" si="3" ref="D70:D133">SUM(E70:BH70)</f>
        <v>109</v>
      </c>
      <c r="E70" s="9"/>
      <c r="F70" s="9"/>
      <c r="G70" s="9"/>
      <c r="H70" s="9"/>
      <c r="I70" s="9"/>
      <c r="J70" s="9"/>
      <c r="K70" s="9"/>
      <c r="L70" s="12"/>
      <c r="M70" s="12"/>
      <c r="N70" s="12"/>
      <c r="O70" s="12"/>
      <c r="P70" s="12"/>
      <c r="Q70" s="12"/>
      <c r="R70" s="12"/>
      <c r="S70" s="12"/>
      <c r="T70" s="12"/>
      <c r="U70" s="12">
        <v>10</v>
      </c>
      <c r="V70" s="12"/>
      <c r="W70" s="12">
        <v>17</v>
      </c>
      <c r="X70" s="12"/>
      <c r="Y70" s="12"/>
      <c r="Z70" s="12"/>
      <c r="AA70" s="12"/>
      <c r="AB70" s="12">
        <v>10</v>
      </c>
      <c r="AC70" s="12"/>
      <c r="AD70" s="12"/>
      <c r="AE70" s="12"/>
      <c r="AF70" s="12"/>
      <c r="AG70" s="12"/>
      <c r="AH70" s="12"/>
      <c r="AI70" s="12"/>
      <c r="AJ70" s="12"/>
      <c r="AK70" s="12">
        <v>26</v>
      </c>
      <c r="AL70" s="12"/>
      <c r="AM70" s="12">
        <v>10</v>
      </c>
      <c r="AN70" s="12"/>
      <c r="AO70" s="12"/>
      <c r="AP70" s="12"/>
      <c r="AQ70" s="12"/>
      <c r="AR70" s="12"/>
      <c r="AS70" s="12"/>
      <c r="AT70" s="12"/>
      <c r="AU70" s="12">
        <v>26</v>
      </c>
      <c r="AV70" s="12"/>
      <c r="AW70" s="12"/>
      <c r="AX70" s="12"/>
      <c r="AY70" s="12">
        <v>10</v>
      </c>
      <c r="AZ70" s="12"/>
      <c r="BA70" s="12"/>
      <c r="BB70" s="12"/>
      <c r="BC70" s="12"/>
      <c r="BD70" s="12"/>
      <c r="BE70" s="12"/>
      <c r="BF70" s="12"/>
      <c r="BG70" s="12"/>
      <c r="BH70" s="12"/>
    </row>
    <row r="71" spans="1:60" s="13" customFormat="1" ht="16.5">
      <c r="A71" s="12">
        <v>66</v>
      </c>
      <c r="B71" s="19" t="s">
        <v>997</v>
      </c>
      <c r="C71" s="11">
        <f t="shared" si="2"/>
        <v>8</v>
      </c>
      <c r="D71" s="11">
        <f t="shared" si="3"/>
        <v>103</v>
      </c>
      <c r="E71" s="9"/>
      <c r="F71" s="9"/>
      <c r="G71" s="9"/>
      <c r="H71" s="9"/>
      <c r="I71" s="9"/>
      <c r="J71" s="9"/>
      <c r="K71" s="9"/>
      <c r="L71" s="12"/>
      <c r="M71" s="12"/>
      <c r="N71" s="12"/>
      <c r="O71" s="12"/>
      <c r="P71" s="12"/>
      <c r="Q71" s="12"/>
      <c r="R71" s="12"/>
      <c r="S71" s="12"/>
      <c r="T71" s="12"/>
      <c r="U71" s="12">
        <v>5</v>
      </c>
      <c r="V71" s="12"/>
      <c r="W71" s="12">
        <v>16</v>
      </c>
      <c r="X71" s="12"/>
      <c r="Y71" s="12">
        <v>12</v>
      </c>
      <c r="Z71" s="12"/>
      <c r="AA71" s="12"/>
      <c r="AB71" s="12">
        <v>12</v>
      </c>
      <c r="AC71" s="12"/>
      <c r="AD71" s="12"/>
      <c r="AE71" s="12"/>
      <c r="AF71" s="12"/>
      <c r="AG71" s="12"/>
      <c r="AH71" s="12">
        <v>10</v>
      </c>
      <c r="AI71" s="12"/>
      <c r="AJ71" s="12"/>
      <c r="AK71" s="12"/>
      <c r="AL71" s="12"/>
      <c r="AM71" s="12">
        <v>10</v>
      </c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>
        <v>28</v>
      </c>
      <c r="BC71" s="12"/>
      <c r="BD71" s="12"/>
      <c r="BE71" s="12"/>
      <c r="BF71" s="12"/>
      <c r="BG71" s="12"/>
      <c r="BH71" s="12">
        <v>10</v>
      </c>
    </row>
    <row r="72" spans="1:60" s="13" customFormat="1" ht="16.5">
      <c r="A72" s="12">
        <v>67</v>
      </c>
      <c r="B72" s="19" t="s">
        <v>998</v>
      </c>
      <c r="C72" s="11">
        <f t="shared" si="2"/>
        <v>6</v>
      </c>
      <c r="D72" s="11">
        <f t="shared" si="3"/>
        <v>103</v>
      </c>
      <c r="E72" s="9"/>
      <c r="F72" s="9"/>
      <c r="G72" s="9"/>
      <c r="H72" s="9"/>
      <c r="I72" s="9"/>
      <c r="J72" s="9"/>
      <c r="K72" s="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>
        <v>25</v>
      </c>
      <c r="X72" s="12"/>
      <c r="Y72" s="12">
        <v>20</v>
      </c>
      <c r="Z72" s="12"/>
      <c r="AA72" s="12"/>
      <c r="AB72" s="12"/>
      <c r="AC72" s="12"/>
      <c r="AD72" s="12"/>
      <c r="AE72" s="12"/>
      <c r="AF72" s="12">
        <v>18</v>
      </c>
      <c r="AG72" s="12"/>
      <c r="AH72" s="12"/>
      <c r="AI72" s="12"/>
      <c r="AJ72" s="12"/>
      <c r="AK72" s="12"/>
      <c r="AL72" s="12"/>
      <c r="AM72" s="12">
        <v>5</v>
      </c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>
        <v>25</v>
      </c>
      <c r="BF72" s="12"/>
      <c r="BG72" s="12"/>
      <c r="BH72" s="12">
        <v>10</v>
      </c>
    </row>
    <row r="73" spans="1:60" s="13" customFormat="1" ht="16.5">
      <c r="A73" s="12">
        <v>68</v>
      </c>
      <c r="B73" s="19" t="s">
        <v>999</v>
      </c>
      <c r="C73" s="11">
        <f t="shared" si="2"/>
        <v>5</v>
      </c>
      <c r="D73" s="11">
        <f t="shared" si="3"/>
        <v>103</v>
      </c>
      <c r="E73" s="9"/>
      <c r="F73" s="9"/>
      <c r="G73" s="9"/>
      <c r="H73" s="9"/>
      <c r="I73" s="9"/>
      <c r="J73" s="9"/>
      <c r="K73" s="9"/>
      <c r="L73" s="12"/>
      <c r="M73" s="12"/>
      <c r="N73" s="12"/>
      <c r="O73" s="12">
        <v>29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>
        <v>12</v>
      </c>
      <c r="AC73" s="12"/>
      <c r="AD73" s="12"/>
      <c r="AE73" s="12"/>
      <c r="AF73" s="12">
        <v>26</v>
      </c>
      <c r="AG73" s="12"/>
      <c r="AH73" s="12"/>
      <c r="AI73" s="12"/>
      <c r="AJ73" s="12"/>
      <c r="AK73" s="12"/>
      <c r="AL73" s="12"/>
      <c r="AM73" s="12">
        <v>10</v>
      </c>
      <c r="AN73" s="12"/>
      <c r="AO73" s="12"/>
      <c r="AP73" s="12"/>
      <c r="AQ73" s="12"/>
      <c r="AR73" s="12"/>
      <c r="AS73" s="12"/>
      <c r="AT73" s="12"/>
      <c r="AU73" s="12">
        <v>26</v>
      </c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</row>
    <row r="74" spans="1:60" s="13" customFormat="1" ht="16.5">
      <c r="A74" s="12">
        <v>69</v>
      </c>
      <c r="B74" s="19" t="s">
        <v>654</v>
      </c>
      <c r="C74" s="11">
        <f t="shared" si="2"/>
        <v>5</v>
      </c>
      <c r="D74" s="11">
        <f t="shared" si="3"/>
        <v>101</v>
      </c>
      <c r="E74" s="9"/>
      <c r="F74" s="9"/>
      <c r="G74" s="9"/>
      <c r="H74" s="9"/>
      <c r="I74" s="9"/>
      <c r="J74" s="9"/>
      <c r="K74" s="9"/>
      <c r="L74" s="12"/>
      <c r="M74" s="12"/>
      <c r="N74" s="12"/>
      <c r="O74" s="12">
        <v>29</v>
      </c>
      <c r="P74" s="12"/>
      <c r="Q74" s="12"/>
      <c r="R74" s="12"/>
      <c r="S74" s="12"/>
      <c r="T74" s="12"/>
      <c r="U74" s="12"/>
      <c r="V74" s="12"/>
      <c r="W74" s="12">
        <v>17</v>
      </c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>
        <v>26</v>
      </c>
      <c r="AV74" s="12"/>
      <c r="AW74" s="12"/>
      <c r="AX74" s="12"/>
      <c r="AY74" s="12"/>
      <c r="AZ74" s="12"/>
      <c r="BA74" s="12"/>
      <c r="BB74" s="12"/>
      <c r="BC74" s="12"/>
      <c r="BD74" s="12"/>
      <c r="BE74" s="12">
        <v>22</v>
      </c>
      <c r="BF74" s="12"/>
      <c r="BG74" s="12"/>
      <c r="BH74" s="12">
        <v>7</v>
      </c>
    </row>
    <row r="75" spans="1:60" s="13" customFormat="1" ht="16.5">
      <c r="A75" s="12">
        <v>70</v>
      </c>
      <c r="B75" s="19" t="s">
        <v>1000</v>
      </c>
      <c r="C75" s="11">
        <f t="shared" si="2"/>
        <v>9</v>
      </c>
      <c r="D75" s="11">
        <f t="shared" si="3"/>
        <v>100</v>
      </c>
      <c r="E75" s="9"/>
      <c r="F75" s="9"/>
      <c r="G75" s="9"/>
      <c r="H75" s="9"/>
      <c r="I75" s="9"/>
      <c r="J75" s="9"/>
      <c r="K75" s="9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>
        <v>10</v>
      </c>
      <c r="X75" s="12"/>
      <c r="Y75" s="12">
        <v>25</v>
      </c>
      <c r="Z75" s="12"/>
      <c r="AA75" s="12"/>
      <c r="AB75" s="12">
        <v>5</v>
      </c>
      <c r="AC75" s="12"/>
      <c r="AD75" s="12"/>
      <c r="AE75" s="12"/>
      <c r="AF75" s="12"/>
      <c r="AG75" s="12"/>
      <c r="AH75" s="12">
        <v>10</v>
      </c>
      <c r="AI75" s="12"/>
      <c r="AJ75" s="12"/>
      <c r="AK75" s="12"/>
      <c r="AL75" s="12"/>
      <c r="AM75" s="12">
        <v>5</v>
      </c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>
        <v>10</v>
      </c>
      <c r="BC75" s="12"/>
      <c r="BD75" s="12"/>
      <c r="BE75" s="12">
        <v>15</v>
      </c>
      <c r="BF75" s="12"/>
      <c r="BG75" s="12">
        <v>10</v>
      </c>
      <c r="BH75" s="12">
        <v>10</v>
      </c>
    </row>
    <row r="76" spans="1:60" s="13" customFormat="1" ht="16.5">
      <c r="A76" s="12">
        <v>71</v>
      </c>
      <c r="B76" s="19" t="s">
        <v>662</v>
      </c>
      <c r="C76" s="11">
        <f t="shared" si="2"/>
        <v>7</v>
      </c>
      <c r="D76" s="11">
        <f t="shared" si="3"/>
        <v>99.5</v>
      </c>
      <c r="E76" s="9"/>
      <c r="F76" s="9"/>
      <c r="G76" s="9"/>
      <c r="H76" s="9"/>
      <c r="I76" s="9"/>
      <c r="J76" s="9"/>
      <c r="K76" s="9"/>
      <c r="L76" s="12">
        <v>10</v>
      </c>
      <c r="M76" s="12"/>
      <c r="N76" s="12"/>
      <c r="O76" s="12"/>
      <c r="P76" s="12"/>
      <c r="Q76" s="12"/>
      <c r="R76" s="12"/>
      <c r="S76" s="12"/>
      <c r="T76" s="12"/>
      <c r="U76" s="12">
        <v>10</v>
      </c>
      <c r="V76" s="12"/>
      <c r="W76" s="12">
        <v>17</v>
      </c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>
        <v>10.5</v>
      </c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>
        <v>20</v>
      </c>
      <c r="AZ76" s="12"/>
      <c r="BA76" s="12"/>
      <c r="BB76" s="12"/>
      <c r="BC76" s="12"/>
      <c r="BD76" s="12"/>
      <c r="BE76" s="12">
        <v>22</v>
      </c>
      <c r="BF76" s="12"/>
      <c r="BG76" s="12"/>
      <c r="BH76" s="12">
        <v>10</v>
      </c>
    </row>
    <row r="77" spans="1:60" s="13" customFormat="1" ht="16.5">
      <c r="A77" s="12">
        <v>72</v>
      </c>
      <c r="B77" s="19" t="s">
        <v>1001</v>
      </c>
      <c r="C77" s="11">
        <f t="shared" si="2"/>
        <v>5</v>
      </c>
      <c r="D77" s="11">
        <f t="shared" si="3"/>
        <v>99.5</v>
      </c>
      <c r="E77" s="9"/>
      <c r="F77" s="9"/>
      <c r="G77" s="9"/>
      <c r="H77" s="9"/>
      <c r="I77" s="9"/>
      <c r="J77" s="9"/>
      <c r="K77" s="9"/>
      <c r="L77" s="12"/>
      <c r="M77" s="12"/>
      <c r="N77" s="12"/>
      <c r="O77" s="12"/>
      <c r="P77" s="12"/>
      <c r="Q77" s="12"/>
      <c r="R77" s="12"/>
      <c r="S77" s="12"/>
      <c r="T77" s="12"/>
      <c r="U77" s="12">
        <v>8</v>
      </c>
      <c r="V77" s="12"/>
      <c r="W77" s="12">
        <v>50</v>
      </c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>
        <v>10.5</v>
      </c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>
        <v>26</v>
      </c>
      <c r="BH77" s="12">
        <v>5</v>
      </c>
    </row>
    <row r="78" spans="1:60" s="13" customFormat="1" ht="16.5">
      <c r="A78" s="12">
        <v>73</v>
      </c>
      <c r="B78" s="21" t="s">
        <v>227</v>
      </c>
      <c r="C78" s="11">
        <f t="shared" si="2"/>
        <v>5</v>
      </c>
      <c r="D78" s="11">
        <f t="shared" si="3"/>
        <v>98.7</v>
      </c>
      <c r="E78" s="9"/>
      <c r="F78" s="9"/>
      <c r="G78" s="9"/>
      <c r="H78" s="9"/>
      <c r="I78" s="9"/>
      <c r="J78" s="59"/>
      <c r="K78" s="59">
        <v>10</v>
      </c>
      <c r="L78" s="64"/>
      <c r="M78" s="20"/>
      <c r="N78" s="20"/>
      <c r="O78" s="64"/>
      <c r="P78" s="20"/>
      <c r="Q78" s="20"/>
      <c r="R78" s="20"/>
      <c r="S78" s="20"/>
      <c r="T78" s="20"/>
      <c r="U78" s="64"/>
      <c r="V78" s="20"/>
      <c r="W78" s="64"/>
      <c r="X78" s="20"/>
      <c r="Y78" s="64"/>
      <c r="Z78" s="20"/>
      <c r="AA78" s="20"/>
      <c r="AB78" s="64"/>
      <c r="AC78" s="20"/>
      <c r="AD78" s="64"/>
      <c r="AE78" s="20"/>
      <c r="AF78" s="64"/>
      <c r="AG78" s="20"/>
      <c r="AH78" s="64"/>
      <c r="AI78" s="20"/>
      <c r="AJ78" s="20"/>
      <c r="AK78" s="64"/>
      <c r="AL78" s="20"/>
      <c r="AM78" s="12"/>
      <c r="AN78" s="20"/>
      <c r="AO78" s="20"/>
      <c r="AP78" s="20"/>
      <c r="AQ78" s="20">
        <v>25</v>
      </c>
      <c r="AR78" s="20"/>
      <c r="AS78" s="20"/>
      <c r="AT78" s="20"/>
      <c r="AU78" s="11"/>
      <c r="AV78" s="20">
        <v>16.5</v>
      </c>
      <c r="AW78" s="20"/>
      <c r="AX78" s="20">
        <v>25.2</v>
      </c>
      <c r="AY78" s="12"/>
      <c r="AZ78" s="20">
        <v>22</v>
      </c>
      <c r="BA78" s="20"/>
      <c r="BB78" s="12"/>
      <c r="BC78" s="20"/>
      <c r="BD78" s="20"/>
      <c r="BE78" s="12"/>
      <c r="BF78" s="20"/>
      <c r="BG78" s="12"/>
      <c r="BH78" s="12"/>
    </row>
    <row r="79" spans="1:60" s="13" customFormat="1" ht="16.5">
      <c r="A79" s="12">
        <v>74</v>
      </c>
      <c r="B79" s="19" t="s">
        <v>722</v>
      </c>
      <c r="C79" s="11">
        <f t="shared" si="2"/>
        <v>6</v>
      </c>
      <c r="D79" s="11">
        <f t="shared" si="3"/>
        <v>98.5</v>
      </c>
      <c r="E79" s="9"/>
      <c r="F79" s="9"/>
      <c r="G79" s="9"/>
      <c r="H79" s="9"/>
      <c r="I79" s="9"/>
      <c r="J79" s="9"/>
      <c r="K79" s="9"/>
      <c r="L79" s="12"/>
      <c r="M79" s="12"/>
      <c r="N79" s="12"/>
      <c r="O79" s="12"/>
      <c r="P79" s="12"/>
      <c r="Q79" s="12"/>
      <c r="R79" s="12"/>
      <c r="S79" s="12"/>
      <c r="T79" s="12"/>
      <c r="U79" s="12">
        <v>16</v>
      </c>
      <c r="V79" s="12"/>
      <c r="W79" s="12">
        <v>17</v>
      </c>
      <c r="X79" s="12"/>
      <c r="Y79" s="12">
        <v>25</v>
      </c>
      <c r="Z79" s="12"/>
      <c r="AA79" s="12"/>
      <c r="AB79" s="12"/>
      <c r="AC79" s="12"/>
      <c r="AD79" s="12"/>
      <c r="AE79" s="12"/>
      <c r="AF79" s="12"/>
      <c r="AG79" s="12"/>
      <c r="AH79" s="12">
        <v>10.5</v>
      </c>
      <c r="AI79" s="12"/>
      <c r="AJ79" s="12"/>
      <c r="AK79" s="12"/>
      <c r="AL79" s="12"/>
      <c r="AM79" s="12">
        <v>10</v>
      </c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>
        <v>20</v>
      </c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s="13" customFormat="1" ht="16.5">
      <c r="A80" s="12">
        <v>75</v>
      </c>
      <c r="B80" s="19" t="s">
        <v>1002</v>
      </c>
      <c r="C80" s="11">
        <f t="shared" si="2"/>
        <v>6</v>
      </c>
      <c r="D80" s="11">
        <f t="shared" si="3"/>
        <v>98</v>
      </c>
      <c r="E80" s="9"/>
      <c r="F80" s="9"/>
      <c r="G80" s="9"/>
      <c r="H80" s="9"/>
      <c r="I80" s="9"/>
      <c r="J80" s="9"/>
      <c r="K80" s="9"/>
      <c r="L80" s="12">
        <v>10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>
        <v>30</v>
      </c>
      <c r="Z80" s="12"/>
      <c r="AA80" s="12"/>
      <c r="AB80" s="12">
        <v>12</v>
      </c>
      <c r="AC80" s="12"/>
      <c r="AD80" s="12"/>
      <c r="AE80" s="12"/>
      <c r="AF80" s="12">
        <v>20</v>
      </c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>
        <v>16</v>
      </c>
      <c r="BF80" s="12"/>
      <c r="BG80" s="12"/>
      <c r="BH80" s="12">
        <v>10</v>
      </c>
    </row>
    <row r="81" spans="1:60" s="13" customFormat="1" ht="16.5">
      <c r="A81" s="12">
        <v>76</v>
      </c>
      <c r="B81" s="19" t="s">
        <v>1003</v>
      </c>
      <c r="C81" s="11">
        <f t="shared" si="2"/>
        <v>6</v>
      </c>
      <c r="D81" s="11">
        <f t="shared" si="3"/>
        <v>96</v>
      </c>
      <c r="E81" s="9"/>
      <c r="F81" s="9"/>
      <c r="G81" s="9"/>
      <c r="H81" s="9"/>
      <c r="I81" s="9"/>
      <c r="J81" s="9"/>
      <c r="K81" s="9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>
        <v>17</v>
      </c>
      <c r="X81" s="12"/>
      <c r="Y81" s="12"/>
      <c r="Z81" s="12"/>
      <c r="AA81" s="12"/>
      <c r="AB81" s="12"/>
      <c r="AC81" s="12"/>
      <c r="AD81" s="12"/>
      <c r="AE81" s="12"/>
      <c r="AF81" s="12">
        <v>10</v>
      </c>
      <c r="AG81" s="12"/>
      <c r="AH81" s="12"/>
      <c r="AI81" s="12"/>
      <c r="AJ81" s="12"/>
      <c r="AK81" s="12">
        <v>26</v>
      </c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>
        <v>10</v>
      </c>
      <c r="AZ81" s="12"/>
      <c r="BA81" s="12"/>
      <c r="BB81" s="12"/>
      <c r="BC81" s="12"/>
      <c r="BD81" s="12"/>
      <c r="BE81" s="12">
        <v>23</v>
      </c>
      <c r="BF81" s="12"/>
      <c r="BG81" s="12"/>
      <c r="BH81" s="12">
        <v>10</v>
      </c>
    </row>
    <row r="82" spans="1:60" s="13" customFormat="1" ht="16.5">
      <c r="A82" s="12">
        <v>77</v>
      </c>
      <c r="B82" s="19" t="s">
        <v>1004</v>
      </c>
      <c r="C82" s="11">
        <f t="shared" si="2"/>
        <v>6</v>
      </c>
      <c r="D82" s="11">
        <f t="shared" si="3"/>
        <v>96</v>
      </c>
      <c r="E82" s="9"/>
      <c r="F82" s="9"/>
      <c r="G82" s="9"/>
      <c r="H82" s="9"/>
      <c r="I82" s="9"/>
      <c r="J82" s="9"/>
      <c r="K82" s="9"/>
      <c r="L82" s="12"/>
      <c r="M82" s="12"/>
      <c r="N82" s="12"/>
      <c r="O82" s="12">
        <v>29</v>
      </c>
      <c r="P82" s="12"/>
      <c r="Q82" s="12"/>
      <c r="R82" s="12"/>
      <c r="S82" s="12"/>
      <c r="T82" s="12"/>
      <c r="U82" s="12">
        <v>10</v>
      </c>
      <c r="V82" s="12"/>
      <c r="W82" s="12"/>
      <c r="X82" s="12"/>
      <c r="Y82" s="12"/>
      <c r="Z82" s="12"/>
      <c r="AA82" s="12"/>
      <c r="AB82" s="12">
        <v>12</v>
      </c>
      <c r="AC82" s="12"/>
      <c r="AD82" s="12"/>
      <c r="AE82" s="12"/>
      <c r="AF82" s="12">
        <v>20</v>
      </c>
      <c r="AG82" s="12"/>
      <c r="AH82" s="12"/>
      <c r="AI82" s="12"/>
      <c r="AJ82" s="12"/>
      <c r="AK82" s="12"/>
      <c r="AL82" s="12"/>
      <c r="AM82" s="12">
        <v>5</v>
      </c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>
        <v>20</v>
      </c>
      <c r="BH82" s="12"/>
    </row>
    <row r="83" spans="1:60" s="13" customFormat="1" ht="16.5">
      <c r="A83" s="12">
        <v>78</v>
      </c>
      <c r="B83" s="19" t="s">
        <v>647</v>
      </c>
      <c r="C83" s="11">
        <f t="shared" si="2"/>
        <v>7</v>
      </c>
      <c r="D83" s="11">
        <f t="shared" si="3"/>
        <v>95</v>
      </c>
      <c r="E83" s="9"/>
      <c r="F83" s="9"/>
      <c r="G83" s="9"/>
      <c r="H83" s="9"/>
      <c r="I83" s="9"/>
      <c r="J83" s="9"/>
      <c r="K83" s="9"/>
      <c r="L83" s="12"/>
      <c r="M83" s="12"/>
      <c r="N83" s="12"/>
      <c r="O83" s="12">
        <v>20</v>
      </c>
      <c r="P83" s="12"/>
      <c r="Q83" s="12"/>
      <c r="R83" s="12"/>
      <c r="S83" s="12"/>
      <c r="T83" s="12"/>
      <c r="U83" s="12">
        <v>6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>
        <v>8</v>
      </c>
      <c r="AI83" s="12"/>
      <c r="AJ83" s="12"/>
      <c r="AK83" s="12">
        <v>13</v>
      </c>
      <c r="AL83" s="12"/>
      <c r="AM83" s="12"/>
      <c r="AN83" s="12"/>
      <c r="AO83" s="12"/>
      <c r="AP83" s="12"/>
      <c r="AQ83" s="12"/>
      <c r="AR83" s="12"/>
      <c r="AS83" s="12"/>
      <c r="AT83" s="12"/>
      <c r="AU83" s="12">
        <v>16</v>
      </c>
      <c r="AV83" s="12"/>
      <c r="AW83" s="12"/>
      <c r="AX83" s="12"/>
      <c r="AY83" s="12">
        <v>10</v>
      </c>
      <c r="AZ83" s="12"/>
      <c r="BA83" s="12"/>
      <c r="BB83" s="12"/>
      <c r="BC83" s="12"/>
      <c r="BD83" s="12"/>
      <c r="BE83" s="12">
        <v>22</v>
      </c>
      <c r="BF83" s="12"/>
      <c r="BG83" s="12"/>
      <c r="BH83" s="12"/>
    </row>
    <row r="84" spans="1:60" s="13" customFormat="1" ht="16.5">
      <c r="A84" s="12">
        <v>79</v>
      </c>
      <c r="B84" s="19" t="s">
        <v>1005</v>
      </c>
      <c r="C84" s="11">
        <f t="shared" si="2"/>
        <v>6</v>
      </c>
      <c r="D84" s="11">
        <f t="shared" si="3"/>
        <v>93</v>
      </c>
      <c r="E84" s="9"/>
      <c r="F84" s="9"/>
      <c r="G84" s="9"/>
      <c r="H84" s="9"/>
      <c r="I84" s="9"/>
      <c r="J84" s="9"/>
      <c r="K84" s="9"/>
      <c r="L84" s="12"/>
      <c r="M84" s="12"/>
      <c r="N84" s="12"/>
      <c r="O84" s="12">
        <v>29</v>
      </c>
      <c r="P84" s="12"/>
      <c r="Q84" s="12"/>
      <c r="R84" s="12"/>
      <c r="S84" s="12"/>
      <c r="T84" s="12"/>
      <c r="U84" s="12">
        <v>10</v>
      </c>
      <c r="V84" s="12"/>
      <c r="W84" s="12">
        <v>17</v>
      </c>
      <c r="X84" s="12"/>
      <c r="Y84" s="12"/>
      <c r="Z84" s="12"/>
      <c r="AA84" s="12"/>
      <c r="AB84" s="12"/>
      <c r="AC84" s="12"/>
      <c r="AD84" s="12"/>
      <c r="AE84" s="12"/>
      <c r="AF84" s="12">
        <v>22</v>
      </c>
      <c r="AG84" s="12"/>
      <c r="AH84" s="12">
        <v>10</v>
      </c>
      <c r="AI84" s="12"/>
      <c r="AJ84" s="12"/>
      <c r="AK84" s="12"/>
      <c r="AL84" s="12"/>
      <c r="AM84" s="12">
        <v>5</v>
      </c>
      <c r="AN84" s="12"/>
      <c r="AO84" s="12"/>
      <c r="AP84" s="12"/>
      <c r="AQ84" s="12"/>
      <c r="AR84" s="12"/>
      <c r="AS84" s="12"/>
      <c r="AT84" s="12"/>
      <c r="AU84" s="11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</row>
    <row r="85" spans="1:60" s="13" customFormat="1" ht="16.5">
      <c r="A85" s="12">
        <v>80</v>
      </c>
      <c r="B85" s="19" t="s">
        <v>1006</v>
      </c>
      <c r="C85" s="11">
        <f t="shared" si="2"/>
        <v>7</v>
      </c>
      <c r="D85" s="11">
        <f t="shared" si="3"/>
        <v>92</v>
      </c>
      <c r="E85" s="9"/>
      <c r="F85" s="9"/>
      <c r="G85" s="9"/>
      <c r="H85" s="9"/>
      <c r="I85" s="9"/>
      <c r="J85" s="9"/>
      <c r="K85" s="9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>
        <v>25</v>
      </c>
      <c r="Z85" s="12"/>
      <c r="AA85" s="12"/>
      <c r="AB85" s="12">
        <v>12</v>
      </c>
      <c r="AC85" s="12"/>
      <c r="AD85" s="12"/>
      <c r="AE85" s="12"/>
      <c r="AF85" s="12"/>
      <c r="AG85" s="12"/>
      <c r="AH85" s="12">
        <v>10</v>
      </c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>
        <v>10</v>
      </c>
      <c r="AZ85" s="12"/>
      <c r="BA85" s="12"/>
      <c r="BB85" s="12"/>
      <c r="BC85" s="12"/>
      <c r="BD85" s="12"/>
      <c r="BE85" s="12">
        <v>16</v>
      </c>
      <c r="BF85" s="12"/>
      <c r="BG85" s="12">
        <v>14</v>
      </c>
      <c r="BH85" s="12">
        <v>5</v>
      </c>
    </row>
    <row r="86" spans="1:60" s="13" customFormat="1" ht="16.5">
      <c r="A86" s="12">
        <v>81</v>
      </c>
      <c r="B86" s="19" t="s">
        <v>1007</v>
      </c>
      <c r="C86" s="11">
        <f t="shared" si="2"/>
        <v>6</v>
      </c>
      <c r="D86" s="11">
        <f t="shared" si="3"/>
        <v>91.5</v>
      </c>
      <c r="E86" s="9"/>
      <c r="F86" s="9"/>
      <c r="G86" s="9"/>
      <c r="H86" s="9"/>
      <c r="I86" s="9"/>
      <c r="J86" s="9"/>
      <c r="K86" s="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>
        <v>12</v>
      </c>
      <c r="AC86" s="12"/>
      <c r="AD86" s="12"/>
      <c r="AE86" s="12"/>
      <c r="AF86" s="12">
        <v>16</v>
      </c>
      <c r="AG86" s="12"/>
      <c r="AH86" s="12">
        <v>10.5</v>
      </c>
      <c r="AI86" s="12"/>
      <c r="AJ86" s="12"/>
      <c r="AK86" s="12"/>
      <c r="AL86" s="12"/>
      <c r="AM86" s="12">
        <v>10</v>
      </c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>
        <v>28</v>
      </c>
      <c r="BC86" s="12"/>
      <c r="BD86" s="12"/>
      <c r="BE86" s="12"/>
      <c r="BF86" s="12"/>
      <c r="BG86" s="12"/>
      <c r="BH86" s="12">
        <v>15</v>
      </c>
    </row>
    <row r="87" spans="1:60" s="13" customFormat="1" ht="16.5">
      <c r="A87" s="12">
        <v>82</v>
      </c>
      <c r="B87" s="19" t="s">
        <v>708</v>
      </c>
      <c r="C87" s="11">
        <f t="shared" si="2"/>
        <v>5</v>
      </c>
      <c r="D87" s="11">
        <f t="shared" si="3"/>
        <v>90.5</v>
      </c>
      <c r="E87" s="9"/>
      <c r="F87" s="9"/>
      <c r="G87" s="9"/>
      <c r="H87" s="9"/>
      <c r="I87" s="9"/>
      <c r="J87" s="9"/>
      <c r="K87" s="9"/>
      <c r="L87" s="12">
        <v>10</v>
      </c>
      <c r="M87" s="12"/>
      <c r="N87" s="12"/>
      <c r="O87" s="12"/>
      <c r="P87" s="12"/>
      <c r="Q87" s="12"/>
      <c r="R87" s="12"/>
      <c r="S87" s="12"/>
      <c r="T87" s="12"/>
      <c r="U87" s="12">
        <v>10</v>
      </c>
      <c r="V87" s="12"/>
      <c r="W87" s="12">
        <v>50</v>
      </c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>
        <v>10.5</v>
      </c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>
        <v>10</v>
      </c>
    </row>
    <row r="88" spans="1:60" s="13" customFormat="1" ht="16.5">
      <c r="A88" s="12">
        <v>83</v>
      </c>
      <c r="B88" s="19" t="s">
        <v>1008</v>
      </c>
      <c r="C88" s="11">
        <f t="shared" si="2"/>
        <v>5</v>
      </c>
      <c r="D88" s="11">
        <f t="shared" si="3"/>
        <v>90.1</v>
      </c>
      <c r="E88" s="9"/>
      <c r="F88" s="9"/>
      <c r="G88" s="9"/>
      <c r="H88" s="9"/>
      <c r="I88" s="9"/>
      <c r="J88" s="9"/>
      <c r="K88" s="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>
        <v>12</v>
      </c>
      <c r="AC88" s="12"/>
      <c r="AD88" s="12"/>
      <c r="AE88" s="12"/>
      <c r="AF88" s="12">
        <v>26.6</v>
      </c>
      <c r="AG88" s="12"/>
      <c r="AH88" s="12">
        <v>15.5</v>
      </c>
      <c r="AI88" s="12"/>
      <c r="AJ88" s="12"/>
      <c r="AK88" s="12">
        <v>26</v>
      </c>
      <c r="AL88" s="12"/>
      <c r="AM88" s="12">
        <v>10</v>
      </c>
      <c r="AN88" s="12"/>
      <c r="AO88" s="12"/>
      <c r="AP88" s="12"/>
      <c r="AQ88" s="12"/>
      <c r="AR88" s="12"/>
      <c r="AS88" s="12"/>
      <c r="AT88" s="12"/>
      <c r="AU88" s="11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</row>
    <row r="89" spans="1:60" s="13" customFormat="1" ht="16.5">
      <c r="A89" s="12">
        <v>84</v>
      </c>
      <c r="B89" s="19" t="s">
        <v>1009</v>
      </c>
      <c r="C89" s="11">
        <f t="shared" si="2"/>
        <v>11</v>
      </c>
      <c r="D89" s="11">
        <f t="shared" si="3"/>
        <v>90</v>
      </c>
      <c r="E89" s="9"/>
      <c r="F89" s="9"/>
      <c r="G89" s="9"/>
      <c r="H89" s="9"/>
      <c r="I89" s="9"/>
      <c r="J89" s="9"/>
      <c r="K89" s="9"/>
      <c r="L89" s="12">
        <v>5</v>
      </c>
      <c r="M89" s="12"/>
      <c r="N89" s="12"/>
      <c r="O89" s="12">
        <v>5</v>
      </c>
      <c r="P89" s="12"/>
      <c r="Q89" s="12"/>
      <c r="R89" s="12"/>
      <c r="S89" s="12"/>
      <c r="T89" s="12"/>
      <c r="U89" s="12">
        <v>5</v>
      </c>
      <c r="V89" s="12"/>
      <c r="W89" s="12"/>
      <c r="X89" s="12"/>
      <c r="Y89" s="12"/>
      <c r="Z89" s="12"/>
      <c r="AA89" s="12"/>
      <c r="AB89" s="12">
        <v>12</v>
      </c>
      <c r="AC89" s="12"/>
      <c r="AD89" s="12">
        <v>10</v>
      </c>
      <c r="AE89" s="12"/>
      <c r="AF89" s="12">
        <v>12</v>
      </c>
      <c r="AG89" s="12"/>
      <c r="AH89" s="12">
        <v>5</v>
      </c>
      <c r="AI89" s="12"/>
      <c r="AJ89" s="12"/>
      <c r="AK89" s="12"/>
      <c r="AL89" s="12"/>
      <c r="AM89" s="12">
        <v>5</v>
      </c>
      <c r="AN89" s="12"/>
      <c r="AO89" s="12"/>
      <c r="AP89" s="12"/>
      <c r="AQ89" s="12"/>
      <c r="AR89" s="12"/>
      <c r="AS89" s="12"/>
      <c r="AT89" s="12"/>
      <c r="AU89" s="12">
        <v>6</v>
      </c>
      <c r="AV89" s="12"/>
      <c r="AW89" s="12"/>
      <c r="AX89" s="12"/>
      <c r="AY89" s="12">
        <v>5</v>
      </c>
      <c r="AZ89" s="12"/>
      <c r="BA89" s="12"/>
      <c r="BB89" s="12"/>
      <c r="BC89" s="12"/>
      <c r="BD89" s="12"/>
      <c r="BE89" s="12">
        <v>20</v>
      </c>
      <c r="BF89" s="12"/>
      <c r="BG89" s="12"/>
      <c r="BH89" s="12"/>
    </row>
    <row r="90" spans="1:60" s="13" customFormat="1" ht="16.5">
      <c r="A90" s="12">
        <v>85</v>
      </c>
      <c r="B90" s="19" t="s">
        <v>718</v>
      </c>
      <c r="C90" s="11">
        <f t="shared" si="2"/>
        <v>6</v>
      </c>
      <c r="D90" s="11">
        <f t="shared" si="3"/>
        <v>89</v>
      </c>
      <c r="E90" s="9"/>
      <c r="F90" s="9"/>
      <c r="G90" s="9"/>
      <c r="H90" s="9"/>
      <c r="I90" s="9"/>
      <c r="J90" s="9"/>
      <c r="K90" s="9"/>
      <c r="L90" s="12">
        <v>10</v>
      </c>
      <c r="M90" s="12"/>
      <c r="N90" s="12"/>
      <c r="O90" s="12">
        <v>10</v>
      </c>
      <c r="P90" s="12"/>
      <c r="Q90" s="12"/>
      <c r="R90" s="12"/>
      <c r="S90" s="12"/>
      <c r="T90" s="12"/>
      <c r="U90" s="12"/>
      <c r="V90" s="12"/>
      <c r="W90" s="12"/>
      <c r="X90" s="12"/>
      <c r="Y90" s="12">
        <v>35</v>
      </c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>
        <v>10</v>
      </c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>
        <v>14</v>
      </c>
      <c r="BH90" s="12">
        <v>10</v>
      </c>
    </row>
    <row r="91" spans="1:60" s="13" customFormat="1" ht="16.5">
      <c r="A91" s="12">
        <v>86</v>
      </c>
      <c r="B91" s="19" t="s">
        <v>1010</v>
      </c>
      <c r="C91" s="11">
        <f t="shared" si="2"/>
        <v>9</v>
      </c>
      <c r="D91" s="11">
        <f t="shared" si="3"/>
        <v>87.5</v>
      </c>
      <c r="E91" s="9"/>
      <c r="F91" s="9"/>
      <c r="G91" s="9"/>
      <c r="H91" s="9"/>
      <c r="I91" s="9"/>
      <c r="J91" s="9"/>
      <c r="K91" s="9"/>
      <c r="L91" s="12"/>
      <c r="M91" s="12"/>
      <c r="N91" s="12"/>
      <c r="O91" s="12">
        <v>22</v>
      </c>
      <c r="P91" s="12"/>
      <c r="Q91" s="12"/>
      <c r="R91" s="12"/>
      <c r="S91" s="12"/>
      <c r="T91" s="12"/>
      <c r="U91" s="12"/>
      <c r="V91" s="12"/>
      <c r="W91" s="12">
        <v>10</v>
      </c>
      <c r="X91" s="12"/>
      <c r="Y91" s="12"/>
      <c r="Z91" s="12"/>
      <c r="AA91" s="12"/>
      <c r="AB91" s="12">
        <v>5</v>
      </c>
      <c r="AC91" s="12"/>
      <c r="AD91" s="12"/>
      <c r="AE91" s="12"/>
      <c r="AF91" s="12"/>
      <c r="AG91" s="12"/>
      <c r="AH91" s="12">
        <v>10.5</v>
      </c>
      <c r="AI91" s="12"/>
      <c r="AJ91" s="12"/>
      <c r="AK91" s="12"/>
      <c r="AL91" s="12"/>
      <c r="AM91" s="12">
        <v>5</v>
      </c>
      <c r="AN91" s="12"/>
      <c r="AO91" s="12"/>
      <c r="AP91" s="12"/>
      <c r="AQ91" s="12"/>
      <c r="AR91" s="12"/>
      <c r="AS91" s="12"/>
      <c r="AT91" s="12"/>
      <c r="AU91" s="12">
        <v>12</v>
      </c>
      <c r="AV91" s="12"/>
      <c r="AW91" s="12"/>
      <c r="AX91" s="12"/>
      <c r="AY91" s="12">
        <v>5</v>
      </c>
      <c r="AZ91" s="12"/>
      <c r="BA91" s="12"/>
      <c r="BB91" s="12">
        <v>10</v>
      </c>
      <c r="BC91" s="12"/>
      <c r="BD91" s="12"/>
      <c r="BE91" s="12">
        <v>8</v>
      </c>
      <c r="BF91" s="12"/>
      <c r="BG91" s="12"/>
      <c r="BH91" s="12"/>
    </row>
    <row r="92" spans="1:60" s="13" customFormat="1" ht="16.5">
      <c r="A92" s="12">
        <v>87</v>
      </c>
      <c r="B92" s="19" t="s">
        <v>1011</v>
      </c>
      <c r="C92" s="11">
        <f t="shared" si="2"/>
        <v>6</v>
      </c>
      <c r="D92" s="11">
        <f t="shared" si="3"/>
        <v>87</v>
      </c>
      <c r="E92" s="9"/>
      <c r="F92" s="9"/>
      <c r="G92" s="9"/>
      <c r="H92" s="9"/>
      <c r="I92" s="9"/>
      <c r="J92" s="9"/>
      <c r="K92" s="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>
        <v>10</v>
      </c>
      <c r="AI92" s="12"/>
      <c r="AJ92" s="12"/>
      <c r="AK92" s="12"/>
      <c r="AL92" s="12"/>
      <c r="AM92" s="12">
        <v>10</v>
      </c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>
        <v>15</v>
      </c>
      <c r="AZ92" s="12"/>
      <c r="BA92" s="12"/>
      <c r="BB92" s="12"/>
      <c r="BC92" s="12"/>
      <c r="BD92" s="12"/>
      <c r="BE92" s="12">
        <v>20</v>
      </c>
      <c r="BF92" s="12"/>
      <c r="BG92" s="12">
        <v>22</v>
      </c>
      <c r="BH92" s="12">
        <v>10</v>
      </c>
    </row>
    <row r="93" spans="1:60" s="13" customFormat="1" ht="16.5">
      <c r="A93" s="12">
        <v>88</v>
      </c>
      <c r="B93" s="19" t="s">
        <v>923</v>
      </c>
      <c r="C93" s="11">
        <f t="shared" si="2"/>
        <v>8</v>
      </c>
      <c r="D93" s="11">
        <f t="shared" si="3"/>
        <v>87</v>
      </c>
      <c r="E93" s="9"/>
      <c r="F93" s="9"/>
      <c r="G93" s="9"/>
      <c r="H93" s="9"/>
      <c r="I93" s="9"/>
      <c r="J93" s="9"/>
      <c r="K93" s="9"/>
      <c r="L93" s="12">
        <v>12</v>
      </c>
      <c r="M93" s="12"/>
      <c r="N93" s="12"/>
      <c r="O93" s="12">
        <v>10</v>
      </c>
      <c r="P93" s="12"/>
      <c r="Q93" s="12"/>
      <c r="R93" s="12"/>
      <c r="S93" s="12"/>
      <c r="T93" s="12"/>
      <c r="U93" s="12">
        <v>10</v>
      </c>
      <c r="V93" s="12"/>
      <c r="W93" s="12"/>
      <c r="X93" s="12"/>
      <c r="Y93" s="12"/>
      <c r="Z93" s="12"/>
      <c r="AA93" s="12"/>
      <c r="AB93" s="12">
        <v>12</v>
      </c>
      <c r="AC93" s="12"/>
      <c r="AD93" s="12"/>
      <c r="AE93" s="12"/>
      <c r="AF93" s="12">
        <v>16</v>
      </c>
      <c r="AG93" s="12"/>
      <c r="AH93" s="12">
        <v>5</v>
      </c>
      <c r="AI93" s="12"/>
      <c r="AJ93" s="12"/>
      <c r="AK93" s="12"/>
      <c r="AL93" s="12"/>
      <c r="AM93" s="12">
        <v>10</v>
      </c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>
        <v>12</v>
      </c>
      <c r="AZ93" s="12"/>
      <c r="BA93" s="12"/>
      <c r="BB93" s="12"/>
      <c r="BC93" s="12"/>
      <c r="BD93" s="12"/>
      <c r="BE93" s="12"/>
      <c r="BF93" s="12"/>
      <c r="BG93" s="12"/>
      <c r="BH93" s="12"/>
    </row>
    <row r="94" spans="1:60" s="13" customFormat="1" ht="16.5">
      <c r="A94" s="12">
        <v>89</v>
      </c>
      <c r="B94" s="19" t="s">
        <v>1012</v>
      </c>
      <c r="C94" s="11">
        <f t="shared" si="2"/>
        <v>5</v>
      </c>
      <c r="D94" s="11">
        <f t="shared" si="3"/>
        <v>87</v>
      </c>
      <c r="E94" s="9"/>
      <c r="F94" s="9"/>
      <c r="G94" s="9"/>
      <c r="H94" s="9"/>
      <c r="I94" s="9"/>
      <c r="J94" s="9"/>
      <c r="K94" s="9"/>
      <c r="L94" s="12">
        <v>10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>
        <v>20</v>
      </c>
      <c r="AG94" s="12"/>
      <c r="AH94" s="12">
        <v>15</v>
      </c>
      <c r="AI94" s="12"/>
      <c r="AJ94" s="12"/>
      <c r="AK94" s="12">
        <v>22</v>
      </c>
      <c r="AL94" s="12"/>
      <c r="AM94" s="12"/>
      <c r="AN94" s="12"/>
      <c r="AO94" s="12"/>
      <c r="AP94" s="12"/>
      <c r="AQ94" s="12"/>
      <c r="AR94" s="12"/>
      <c r="AS94" s="12"/>
      <c r="AT94" s="12"/>
      <c r="AU94" s="12">
        <v>20</v>
      </c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</row>
    <row r="95" spans="1:60" s="13" customFormat="1" ht="16.5">
      <c r="A95" s="12">
        <v>90</v>
      </c>
      <c r="B95" s="19" t="s">
        <v>907</v>
      </c>
      <c r="C95" s="11">
        <f t="shared" si="2"/>
        <v>5</v>
      </c>
      <c r="D95" s="11">
        <f t="shared" si="3"/>
        <v>84.5</v>
      </c>
      <c r="E95" s="9"/>
      <c r="F95" s="9"/>
      <c r="G95" s="9"/>
      <c r="H95" s="9"/>
      <c r="I95" s="9"/>
      <c r="J95" s="9"/>
      <c r="K95" s="9"/>
      <c r="L95" s="12">
        <v>10</v>
      </c>
      <c r="M95" s="12"/>
      <c r="N95" s="12"/>
      <c r="O95" s="12">
        <v>29</v>
      </c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>
        <v>15.5</v>
      </c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>
        <v>20</v>
      </c>
      <c r="AV95" s="12"/>
      <c r="AW95" s="12"/>
      <c r="AX95" s="12"/>
      <c r="AY95" s="12">
        <v>10</v>
      </c>
      <c r="AZ95" s="12"/>
      <c r="BA95" s="12"/>
      <c r="BB95" s="12"/>
      <c r="BC95" s="12"/>
      <c r="BD95" s="12"/>
      <c r="BE95" s="12"/>
      <c r="BF95" s="12"/>
      <c r="BG95" s="12"/>
      <c r="BH95" s="12"/>
    </row>
    <row r="96" spans="1:60" s="13" customFormat="1" ht="16.5">
      <c r="A96" s="12">
        <v>91</v>
      </c>
      <c r="B96" s="19" t="s">
        <v>737</v>
      </c>
      <c r="C96" s="11">
        <f t="shared" si="2"/>
        <v>6</v>
      </c>
      <c r="D96" s="11">
        <f t="shared" si="3"/>
        <v>84</v>
      </c>
      <c r="E96" s="9"/>
      <c r="F96" s="9"/>
      <c r="G96" s="9"/>
      <c r="H96" s="9"/>
      <c r="I96" s="9"/>
      <c r="J96" s="9"/>
      <c r="K96" s="9"/>
      <c r="L96" s="12">
        <v>10</v>
      </c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>
        <v>17</v>
      </c>
      <c r="X96" s="12"/>
      <c r="Y96" s="12"/>
      <c r="Z96" s="12"/>
      <c r="AA96" s="12"/>
      <c r="AB96" s="12">
        <v>12</v>
      </c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>
        <v>10</v>
      </c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>
        <v>25</v>
      </c>
      <c r="BF96" s="12"/>
      <c r="BG96" s="12"/>
      <c r="BH96" s="12">
        <v>10</v>
      </c>
    </row>
    <row r="97" spans="1:60" s="13" customFormat="1" ht="16.5">
      <c r="A97" s="12">
        <v>92</v>
      </c>
      <c r="B97" s="19" t="s">
        <v>1013</v>
      </c>
      <c r="C97" s="11">
        <f t="shared" si="2"/>
        <v>6</v>
      </c>
      <c r="D97" s="11">
        <f t="shared" si="3"/>
        <v>84</v>
      </c>
      <c r="E97" s="9"/>
      <c r="F97" s="9"/>
      <c r="G97" s="9"/>
      <c r="H97" s="9"/>
      <c r="I97" s="9"/>
      <c r="J97" s="9"/>
      <c r="K97" s="9"/>
      <c r="L97" s="12"/>
      <c r="M97" s="12"/>
      <c r="N97" s="12"/>
      <c r="O97" s="12">
        <v>29</v>
      </c>
      <c r="P97" s="12"/>
      <c r="Q97" s="12"/>
      <c r="R97" s="12"/>
      <c r="S97" s="12"/>
      <c r="T97" s="12"/>
      <c r="U97" s="12"/>
      <c r="V97" s="12"/>
      <c r="W97" s="12"/>
      <c r="X97" s="12"/>
      <c r="Y97" s="12">
        <v>10</v>
      </c>
      <c r="Z97" s="12"/>
      <c r="AA97" s="12"/>
      <c r="AB97" s="12">
        <v>10</v>
      </c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>
        <v>10</v>
      </c>
      <c r="AN97" s="12"/>
      <c r="AO97" s="12"/>
      <c r="AP97" s="12"/>
      <c r="AQ97" s="12"/>
      <c r="AR97" s="12"/>
      <c r="AS97" s="12"/>
      <c r="AT97" s="12"/>
      <c r="AU97" s="12">
        <v>20</v>
      </c>
      <c r="AV97" s="12"/>
      <c r="AW97" s="12"/>
      <c r="AX97" s="12"/>
      <c r="AY97" s="12">
        <v>5</v>
      </c>
      <c r="AZ97" s="12"/>
      <c r="BA97" s="12"/>
      <c r="BB97" s="12"/>
      <c r="BC97" s="12"/>
      <c r="BD97" s="12"/>
      <c r="BE97" s="12"/>
      <c r="BF97" s="12"/>
      <c r="BG97" s="12"/>
      <c r="BH97" s="12"/>
    </row>
    <row r="98" spans="1:75" s="13" customFormat="1" ht="16.5">
      <c r="A98" s="12">
        <v>93</v>
      </c>
      <c r="B98" s="21" t="s">
        <v>114</v>
      </c>
      <c r="C98" s="11">
        <f t="shared" si="2"/>
        <v>5</v>
      </c>
      <c r="D98" s="11">
        <f t="shared" si="3"/>
        <v>83</v>
      </c>
      <c r="E98" s="59">
        <v>18</v>
      </c>
      <c r="F98" s="59"/>
      <c r="G98" s="59">
        <v>21</v>
      </c>
      <c r="H98" s="59"/>
      <c r="I98" s="9"/>
      <c r="J98" s="9"/>
      <c r="K98" s="9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20"/>
      <c r="AN98" s="20"/>
      <c r="AO98" s="64"/>
      <c r="AP98" s="20"/>
      <c r="AQ98" s="20"/>
      <c r="AR98" s="64"/>
      <c r="AS98" s="20"/>
      <c r="AT98" s="20"/>
      <c r="AU98" s="20"/>
      <c r="AV98" s="20"/>
      <c r="AW98" s="20"/>
      <c r="AX98" s="64"/>
      <c r="AY98" s="20"/>
      <c r="AZ98" s="64"/>
      <c r="BA98" s="20"/>
      <c r="BB98" s="64"/>
      <c r="BC98" s="20">
        <v>15</v>
      </c>
      <c r="BD98" s="20"/>
      <c r="BE98" s="64"/>
      <c r="BF98" s="20">
        <v>15</v>
      </c>
      <c r="BG98" s="64"/>
      <c r="BH98" s="20">
        <v>14</v>
      </c>
      <c r="BI98" s="64"/>
      <c r="BJ98" s="67">
        <v>33</v>
      </c>
      <c r="BK98" s="64"/>
      <c r="BL98" s="67">
        <v>15</v>
      </c>
      <c r="BM98" s="67">
        <v>14</v>
      </c>
      <c r="BN98" s="64"/>
      <c r="BO98" s="67"/>
      <c r="BP98" s="9"/>
      <c r="BQ98" s="67">
        <v>20</v>
      </c>
      <c r="BR98" s="67"/>
      <c r="BS98" s="67">
        <v>16.5</v>
      </c>
      <c r="BT98" s="67"/>
      <c r="BU98" s="67">
        <v>21</v>
      </c>
      <c r="BV98" s="67"/>
      <c r="BW98" s="67">
        <v>26</v>
      </c>
    </row>
    <row r="99" spans="1:60" s="13" customFormat="1" ht="16.5">
      <c r="A99" s="12">
        <v>94</v>
      </c>
      <c r="B99" s="19" t="s">
        <v>1014</v>
      </c>
      <c r="C99" s="11">
        <f t="shared" si="2"/>
        <v>5</v>
      </c>
      <c r="D99" s="11">
        <f t="shared" si="3"/>
        <v>82.6</v>
      </c>
      <c r="E99" s="9"/>
      <c r="F99" s="9"/>
      <c r="G99" s="9"/>
      <c r="H99" s="9"/>
      <c r="I99" s="9"/>
      <c r="J99" s="9"/>
      <c r="K99" s="9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>
        <v>16</v>
      </c>
      <c r="AC99" s="12"/>
      <c r="AD99" s="12"/>
      <c r="AE99" s="12"/>
      <c r="AF99" s="12">
        <v>26.6</v>
      </c>
      <c r="AG99" s="12"/>
      <c r="AH99" s="12">
        <v>10</v>
      </c>
      <c r="AI99" s="12"/>
      <c r="AJ99" s="12"/>
      <c r="AK99" s="12">
        <v>20</v>
      </c>
      <c r="AL99" s="12"/>
      <c r="AM99" s="12">
        <v>10</v>
      </c>
      <c r="AN99" s="12"/>
      <c r="AO99" s="12"/>
      <c r="AP99" s="12"/>
      <c r="AQ99" s="12"/>
      <c r="AR99" s="12"/>
      <c r="AS99" s="12"/>
      <c r="AT99" s="12"/>
      <c r="AU99" s="11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</row>
    <row r="100" spans="1:60" s="13" customFormat="1" ht="16.5">
      <c r="A100" s="12">
        <v>95</v>
      </c>
      <c r="B100" s="19" t="s">
        <v>1015</v>
      </c>
      <c r="C100" s="11">
        <f t="shared" si="2"/>
        <v>6</v>
      </c>
      <c r="D100" s="11">
        <f t="shared" si="3"/>
        <v>77</v>
      </c>
      <c r="E100" s="9"/>
      <c r="F100" s="9"/>
      <c r="G100" s="9"/>
      <c r="H100" s="9"/>
      <c r="I100" s="9"/>
      <c r="J100" s="9"/>
      <c r="K100" s="9"/>
      <c r="L100" s="12">
        <v>15</v>
      </c>
      <c r="M100" s="12"/>
      <c r="N100" s="12"/>
      <c r="O100" s="12"/>
      <c r="P100" s="12"/>
      <c r="Q100" s="12"/>
      <c r="R100" s="12"/>
      <c r="S100" s="12"/>
      <c r="T100" s="12"/>
      <c r="U100" s="12">
        <v>8</v>
      </c>
      <c r="V100" s="12"/>
      <c r="W100" s="12"/>
      <c r="X100" s="12"/>
      <c r="Y100" s="12"/>
      <c r="Z100" s="12"/>
      <c r="AA100" s="12"/>
      <c r="AB100" s="12">
        <v>12</v>
      </c>
      <c r="AC100" s="12"/>
      <c r="AD100" s="12"/>
      <c r="AE100" s="12"/>
      <c r="AF100" s="12"/>
      <c r="AG100" s="12"/>
      <c r="AH100" s="12">
        <v>10</v>
      </c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>
        <v>22</v>
      </c>
      <c r="BC100" s="12"/>
      <c r="BD100" s="12"/>
      <c r="BE100" s="12"/>
      <c r="BF100" s="12"/>
      <c r="BG100" s="12"/>
      <c r="BH100" s="12">
        <v>10</v>
      </c>
    </row>
    <row r="101" spans="1:60" s="13" customFormat="1" ht="16.5">
      <c r="A101" s="12">
        <v>96</v>
      </c>
      <c r="B101" s="19" t="s">
        <v>649</v>
      </c>
      <c r="C101" s="11">
        <f t="shared" si="2"/>
        <v>4</v>
      </c>
      <c r="D101" s="11">
        <f t="shared" si="3"/>
        <v>77</v>
      </c>
      <c r="E101" s="9"/>
      <c r="F101" s="9"/>
      <c r="G101" s="9"/>
      <c r="H101" s="9"/>
      <c r="I101" s="9"/>
      <c r="J101" s="9"/>
      <c r="K101" s="9"/>
      <c r="L101" s="12"/>
      <c r="M101" s="12"/>
      <c r="N101" s="12"/>
      <c r="O101" s="12">
        <v>26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>
        <v>15</v>
      </c>
      <c r="AN101" s="12"/>
      <c r="AO101" s="12"/>
      <c r="AP101" s="12"/>
      <c r="AQ101" s="12"/>
      <c r="AR101" s="12"/>
      <c r="AS101" s="12"/>
      <c r="AT101" s="12"/>
      <c r="AU101" s="12">
        <v>26</v>
      </c>
      <c r="AV101" s="12"/>
      <c r="AW101" s="12"/>
      <c r="AX101" s="12"/>
      <c r="AY101" s="12">
        <v>10</v>
      </c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1:60" s="13" customFormat="1" ht="16.5">
      <c r="A102" s="12">
        <v>97</v>
      </c>
      <c r="B102" s="19" t="s">
        <v>760</v>
      </c>
      <c r="C102" s="11">
        <f t="shared" si="2"/>
        <v>7</v>
      </c>
      <c r="D102" s="11">
        <f t="shared" si="3"/>
        <v>77</v>
      </c>
      <c r="E102" s="9"/>
      <c r="F102" s="9"/>
      <c r="G102" s="9"/>
      <c r="H102" s="9"/>
      <c r="I102" s="9"/>
      <c r="J102" s="9"/>
      <c r="K102" s="9"/>
      <c r="L102" s="12"/>
      <c r="M102" s="12"/>
      <c r="N102" s="12"/>
      <c r="O102" s="12">
        <v>26</v>
      </c>
      <c r="P102" s="12"/>
      <c r="Q102" s="12"/>
      <c r="R102" s="12"/>
      <c r="S102" s="12"/>
      <c r="T102" s="12"/>
      <c r="U102" s="12">
        <v>5</v>
      </c>
      <c r="V102" s="12"/>
      <c r="W102" s="12">
        <v>17</v>
      </c>
      <c r="X102" s="12"/>
      <c r="Y102" s="12"/>
      <c r="Z102" s="12"/>
      <c r="AA102" s="12"/>
      <c r="AB102" s="12">
        <v>10</v>
      </c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>
        <v>6</v>
      </c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>
        <v>8</v>
      </c>
      <c r="BH102" s="12">
        <v>5</v>
      </c>
    </row>
    <row r="103" spans="1:60" s="13" customFormat="1" ht="16.5">
      <c r="A103" s="12">
        <v>98</v>
      </c>
      <c r="B103" s="21" t="s">
        <v>939</v>
      </c>
      <c r="C103" s="11">
        <f t="shared" si="2"/>
        <v>4</v>
      </c>
      <c r="D103" s="11">
        <f t="shared" si="3"/>
        <v>75.1</v>
      </c>
      <c r="E103" s="9"/>
      <c r="F103" s="9"/>
      <c r="G103" s="9"/>
      <c r="H103" s="9"/>
      <c r="I103" s="9"/>
      <c r="J103" s="59"/>
      <c r="K103" s="59"/>
      <c r="L103" s="64"/>
      <c r="M103" s="20"/>
      <c r="N103" s="20"/>
      <c r="O103" s="64"/>
      <c r="P103" s="20"/>
      <c r="Q103" s="20"/>
      <c r="R103" s="20"/>
      <c r="S103" s="20"/>
      <c r="T103" s="20"/>
      <c r="U103" s="64"/>
      <c r="V103" s="20"/>
      <c r="W103" s="64"/>
      <c r="X103" s="20"/>
      <c r="Y103" s="64"/>
      <c r="Z103" s="20"/>
      <c r="AA103" s="20"/>
      <c r="AB103" s="64"/>
      <c r="AC103" s="20"/>
      <c r="AD103" s="64"/>
      <c r="AE103" s="20"/>
      <c r="AF103" s="64"/>
      <c r="AG103" s="20"/>
      <c r="AH103" s="64"/>
      <c r="AI103" s="20"/>
      <c r="AJ103" s="20">
        <v>18</v>
      </c>
      <c r="AK103" s="64"/>
      <c r="AL103" s="20"/>
      <c r="AM103" s="12"/>
      <c r="AN103" s="20">
        <v>22</v>
      </c>
      <c r="AO103" s="20"/>
      <c r="AP103" s="20">
        <v>23.1</v>
      </c>
      <c r="AQ103" s="20">
        <v>12</v>
      </c>
      <c r="AR103" s="20"/>
      <c r="AS103" s="20"/>
      <c r="AT103" s="20"/>
      <c r="AU103" s="11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</row>
    <row r="104" spans="1:60" s="13" customFormat="1" ht="16.5">
      <c r="A104" s="12">
        <v>99</v>
      </c>
      <c r="B104" s="19" t="s">
        <v>644</v>
      </c>
      <c r="C104" s="11">
        <f t="shared" si="2"/>
        <v>4</v>
      </c>
      <c r="D104" s="11">
        <f t="shared" si="3"/>
        <v>75</v>
      </c>
      <c r="E104" s="9"/>
      <c r="F104" s="9"/>
      <c r="G104" s="9"/>
      <c r="H104" s="9"/>
      <c r="I104" s="9"/>
      <c r="J104" s="9"/>
      <c r="K104" s="9"/>
      <c r="L104" s="12"/>
      <c r="M104" s="12"/>
      <c r="N104" s="12"/>
      <c r="O104" s="12"/>
      <c r="P104" s="12"/>
      <c r="Q104" s="12"/>
      <c r="R104" s="12"/>
      <c r="S104" s="12"/>
      <c r="T104" s="12"/>
      <c r="U104" s="12">
        <v>20</v>
      </c>
      <c r="V104" s="12"/>
      <c r="W104" s="12">
        <v>17</v>
      </c>
      <c r="X104" s="12"/>
      <c r="Y104" s="12">
        <v>26</v>
      </c>
      <c r="Z104" s="12"/>
      <c r="AA104" s="12"/>
      <c r="AB104" s="12">
        <v>12</v>
      </c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1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</row>
    <row r="105" spans="1:60" s="13" customFormat="1" ht="16.5">
      <c r="A105" s="12">
        <v>100</v>
      </c>
      <c r="B105" s="19" t="s">
        <v>657</v>
      </c>
      <c r="C105" s="11">
        <f t="shared" si="2"/>
        <v>6</v>
      </c>
      <c r="D105" s="11">
        <f t="shared" si="3"/>
        <v>74.5</v>
      </c>
      <c r="E105" s="9"/>
      <c r="F105" s="9"/>
      <c r="G105" s="9"/>
      <c r="H105" s="9"/>
      <c r="I105" s="9"/>
      <c r="J105" s="9"/>
      <c r="K105" s="9"/>
      <c r="L105" s="12">
        <v>5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>
        <v>17</v>
      </c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>
        <v>10.5</v>
      </c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>
        <v>10</v>
      </c>
      <c r="AZ105" s="12"/>
      <c r="BA105" s="12"/>
      <c r="BB105" s="12"/>
      <c r="BC105" s="12"/>
      <c r="BD105" s="12"/>
      <c r="BE105" s="12">
        <v>22</v>
      </c>
      <c r="BF105" s="12"/>
      <c r="BG105" s="12"/>
      <c r="BH105" s="12">
        <v>10</v>
      </c>
    </row>
    <row r="106" spans="1:60" s="13" customFormat="1" ht="16.5">
      <c r="A106" s="12">
        <v>101</v>
      </c>
      <c r="B106" s="21" t="s">
        <v>929</v>
      </c>
      <c r="C106" s="11">
        <f t="shared" si="2"/>
        <v>5</v>
      </c>
      <c r="D106" s="11">
        <f t="shared" si="3"/>
        <v>74.5</v>
      </c>
      <c r="E106" s="9"/>
      <c r="F106" s="59">
        <v>10</v>
      </c>
      <c r="G106" s="9"/>
      <c r="H106" s="9"/>
      <c r="I106" s="9"/>
      <c r="J106" s="59"/>
      <c r="K106" s="59">
        <v>10</v>
      </c>
      <c r="L106" s="64"/>
      <c r="M106" s="20">
        <v>20</v>
      </c>
      <c r="N106" s="20"/>
      <c r="O106" s="64"/>
      <c r="P106" s="20">
        <v>16.5</v>
      </c>
      <c r="Q106" s="20"/>
      <c r="R106" s="20"/>
      <c r="S106" s="20"/>
      <c r="T106" s="20"/>
      <c r="U106" s="64"/>
      <c r="V106" s="20"/>
      <c r="W106" s="64"/>
      <c r="X106" s="20"/>
      <c r="Y106" s="64"/>
      <c r="Z106" s="20">
        <v>18</v>
      </c>
      <c r="AA106" s="20"/>
      <c r="AB106" s="64"/>
      <c r="AC106" s="20"/>
      <c r="AD106" s="64"/>
      <c r="AE106" s="20"/>
      <c r="AF106" s="64"/>
      <c r="AG106" s="20"/>
      <c r="AH106" s="64"/>
      <c r="AI106" s="20"/>
      <c r="AJ106" s="20"/>
      <c r="AK106" s="64"/>
      <c r="AL106" s="20"/>
      <c r="AM106" s="12"/>
      <c r="AN106" s="20"/>
      <c r="AO106" s="20"/>
      <c r="AP106" s="20"/>
      <c r="AQ106" s="20"/>
      <c r="AR106" s="20"/>
      <c r="AS106" s="20"/>
      <c r="AT106" s="20"/>
      <c r="AU106" s="11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</row>
    <row r="107" spans="1:60" s="13" customFormat="1" ht="16.5">
      <c r="A107" s="12">
        <v>102</v>
      </c>
      <c r="B107" s="19" t="s">
        <v>1016</v>
      </c>
      <c r="C107" s="11">
        <f t="shared" si="2"/>
        <v>6</v>
      </c>
      <c r="D107" s="11">
        <f t="shared" si="3"/>
        <v>71</v>
      </c>
      <c r="E107" s="9"/>
      <c r="F107" s="9"/>
      <c r="G107" s="9"/>
      <c r="H107" s="9"/>
      <c r="I107" s="9"/>
      <c r="J107" s="9"/>
      <c r="K107" s="9"/>
      <c r="L107" s="12">
        <v>15</v>
      </c>
      <c r="M107" s="12"/>
      <c r="N107" s="12"/>
      <c r="O107" s="12"/>
      <c r="P107" s="12"/>
      <c r="Q107" s="12"/>
      <c r="R107" s="12"/>
      <c r="S107" s="12"/>
      <c r="T107" s="12"/>
      <c r="U107" s="12">
        <v>10</v>
      </c>
      <c r="V107" s="12"/>
      <c r="W107" s="12"/>
      <c r="X107" s="12"/>
      <c r="Y107" s="12">
        <v>20</v>
      </c>
      <c r="Z107" s="12"/>
      <c r="AA107" s="12"/>
      <c r="AB107" s="12"/>
      <c r="AC107" s="12"/>
      <c r="AD107" s="12"/>
      <c r="AE107" s="12"/>
      <c r="AF107" s="12">
        <v>8</v>
      </c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>
        <v>8</v>
      </c>
      <c r="BF107" s="12"/>
      <c r="BG107" s="12"/>
      <c r="BH107" s="12">
        <v>10</v>
      </c>
    </row>
    <row r="108" spans="1:60" s="13" customFormat="1" ht="16.5">
      <c r="A108" s="12">
        <v>103</v>
      </c>
      <c r="B108" s="19" t="s">
        <v>1017</v>
      </c>
      <c r="C108" s="11">
        <f t="shared" si="2"/>
        <v>2</v>
      </c>
      <c r="D108" s="11">
        <f t="shared" si="3"/>
        <v>70</v>
      </c>
      <c r="E108" s="9"/>
      <c r="F108" s="9"/>
      <c r="G108" s="9"/>
      <c r="H108" s="9"/>
      <c r="I108" s="9"/>
      <c r="J108" s="9"/>
      <c r="K108" s="9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>
        <v>50</v>
      </c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>
        <v>20</v>
      </c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</row>
    <row r="109" spans="1:60" s="13" customFormat="1" ht="16.5">
      <c r="A109" s="12">
        <v>104</v>
      </c>
      <c r="B109" s="19" t="s">
        <v>1018</v>
      </c>
      <c r="C109" s="11">
        <f t="shared" si="2"/>
        <v>4</v>
      </c>
      <c r="D109" s="11">
        <f t="shared" si="3"/>
        <v>69.5</v>
      </c>
      <c r="E109" s="9"/>
      <c r="F109" s="9"/>
      <c r="G109" s="9"/>
      <c r="H109" s="9"/>
      <c r="I109" s="9"/>
      <c r="J109" s="9"/>
      <c r="K109" s="9"/>
      <c r="L109" s="12">
        <v>10</v>
      </c>
      <c r="M109" s="12"/>
      <c r="N109" s="12"/>
      <c r="O109" s="12">
        <v>29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>
        <v>10.5</v>
      </c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>
        <v>20</v>
      </c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</row>
    <row r="110" spans="1:60" s="13" customFormat="1" ht="16.5">
      <c r="A110" s="12">
        <v>105</v>
      </c>
      <c r="B110" s="19" t="s">
        <v>906</v>
      </c>
      <c r="C110" s="11">
        <f t="shared" si="2"/>
        <v>4</v>
      </c>
      <c r="D110" s="11">
        <f t="shared" si="3"/>
        <v>69</v>
      </c>
      <c r="E110" s="9"/>
      <c r="F110" s="9"/>
      <c r="G110" s="9"/>
      <c r="H110" s="9"/>
      <c r="I110" s="9"/>
      <c r="J110" s="9"/>
      <c r="K110" s="9"/>
      <c r="L110" s="12">
        <v>18</v>
      </c>
      <c r="M110" s="12"/>
      <c r="N110" s="12"/>
      <c r="O110" s="12">
        <v>29</v>
      </c>
      <c r="P110" s="12"/>
      <c r="Q110" s="12"/>
      <c r="R110" s="12"/>
      <c r="S110" s="12"/>
      <c r="T110" s="12"/>
      <c r="U110" s="12">
        <v>10</v>
      </c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>
        <v>12</v>
      </c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1:60" s="13" customFormat="1" ht="16.5">
      <c r="A111" s="12">
        <v>106</v>
      </c>
      <c r="B111" s="19" t="s">
        <v>1019</v>
      </c>
      <c r="C111" s="11">
        <f t="shared" si="2"/>
        <v>3</v>
      </c>
      <c r="D111" s="11">
        <f t="shared" si="3"/>
        <v>67.6</v>
      </c>
      <c r="E111" s="9"/>
      <c r="F111" s="9"/>
      <c r="G111" s="9"/>
      <c r="H111" s="9"/>
      <c r="I111" s="9"/>
      <c r="J111" s="9"/>
      <c r="K111" s="9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>
        <v>26</v>
      </c>
      <c r="AL111" s="12"/>
      <c r="AM111" s="12">
        <v>15</v>
      </c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>
        <v>26.6</v>
      </c>
      <c r="BH111" s="12"/>
    </row>
    <row r="112" spans="1:60" s="13" customFormat="1" ht="16.5">
      <c r="A112" s="12">
        <v>107</v>
      </c>
      <c r="B112" s="19" t="s">
        <v>633</v>
      </c>
      <c r="C112" s="11">
        <f t="shared" si="2"/>
        <v>5</v>
      </c>
      <c r="D112" s="11">
        <f t="shared" si="3"/>
        <v>65.5</v>
      </c>
      <c r="E112" s="9"/>
      <c r="F112" s="9"/>
      <c r="G112" s="9"/>
      <c r="H112" s="9"/>
      <c r="I112" s="9"/>
      <c r="J112" s="9"/>
      <c r="K112" s="9"/>
      <c r="L112" s="12">
        <v>10</v>
      </c>
      <c r="M112" s="12"/>
      <c r="N112" s="12"/>
      <c r="O112" s="12"/>
      <c r="P112" s="12"/>
      <c r="Q112" s="12"/>
      <c r="R112" s="12"/>
      <c r="S112" s="12"/>
      <c r="T112" s="12"/>
      <c r="U112" s="12">
        <v>10</v>
      </c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>
        <v>10.5</v>
      </c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>
        <v>20</v>
      </c>
      <c r="AZ112" s="12"/>
      <c r="BA112" s="12"/>
      <c r="BB112" s="12"/>
      <c r="BC112" s="12"/>
      <c r="BD112" s="12"/>
      <c r="BE112" s="12"/>
      <c r="BF112" s="12"/>
      <c r="BG112" s="12"/>
      <c r="BH112" s="12">
        <v>15</v>
      </c>
    </row>
    <row r="113" spans="1:60" s="13" customFormat="1" ht="16.5">
      <c r="A113" s="12">
        <v>108</v>
      </c>
      <c r="B113" s="19" t="s">
        <v>1020</v>
      </c>
      <c r="C113" s="11">
        <f t="shared" si="2"/>
        <v>6</v>
      </c>
      <c r="D113" s="11">
        <f t="shared" si="3"/>
        <v>65</v>
      </c>
      <c r="E113" s="9"/>
      <c r="F113" s="9"/>
      <c r="G113" s="9"/>
      <c r="H113" s="9"/>
      <c r="I113" s="9"/>
      <c r="J113" s="9"/>
      <c r="K113" s="9"/>
      <c r="L113" s="12"/>
      <c r="M113" s="12"/>
      <c r="N113" s="12"/>
      <c r="O113" s="12"/>
      <c r="P113" s="12"/>
      <c r="Q113" s="12"/>
      <c r="R113" s="12"/>
      <c r="S113" s="12"/>
      <c r="T113" s="12"/>
      <c r="U113" s="12">
        <v>10</v>
      </c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>
        <v>8</v>
      </c>
      <c r="AI113" s="12"/>
      <c r="AJ113" s="12"/>
      <c r="AK113" s="12"/>
      <c r="AL113" s="12"/>
      <c r="AM113" s="12">
        <v>5</v>
      </c>
      <c r="AN113" s="12"/>
      <c r="AO113" s="12"/>
      <c r="AP113" s="12"/>
      <c r="AQ113" s="12"/>
      <c r="AR113" s="12"/>
      <c r="AS113" s="12"/>
      <c r="AT113" s="12"/>
      <c r="AU113" s="12">
        <v>10</v>
      </c>
      <c r="AV113" s="12"/>
      <c r="AW113" s="12"/>
      <c r="AX113" s="12"/>
      <c r="AY113" s="12">
        <v>10</v>
      </c>
      <c r="AZ113" s="12"/>
      <c r="BA113" s="12"/>
      <c r="BB113" s="12"/>
      <c r="BC113" s="12"/>
      <c r="BD113" s="12"/>
      <c r="BE113" s="12">
        <v>22</v>
      </c>
      <c r="BF113" s="12"/>
      <c r="BG113" s="12"/>
      <c r="BH113" s="12"/>
    </row>
    <row r="114" spans="1:60" s="13" customFormat="1" ht="16.5">
      <c r="A114" s="12">
        <v>109</v>
      </c>
      <c r="B114" s="21" t="s">
        <v>934</v>
      </c>
      <c r="C114" s="11">
        <f t="shared" si="2"/>
        <v>4</v>
      </c>
      <c r="D114" s="11">
        <f t="shared" si="3"/>
        <v>65</v>
      </c>
      <c r="E114" s="59"/>
      <c r="F114" s="59">
        <v>18</v>
      </c>
      <c r="G114" s="59"/>
      <c r="H114" s="59">
        <v>15</v>
      </c>
      <c r="I114" s="59">
        <v>10</v>
      </c>
      <c r="J114" s="59">
        <v>22</v>
      </c>
      <c r="K114" s="59"/>
      <c r="L114" s="64"/>
      <c r="M114" s="20"/>
      <c r="N114" s="20"/>
      <c r="O114" s="64"/>
      <c r="P114" s="20"/>
      <c r="Q114" s="20"/>
      <c r="R114" s="20"/>
      <c r="S114" s="20"/>
      <c r="T114" s="20"/>
      <c r="U114" s="64"/>
      <c r="V114" s="20"/>
      <c r="W114" s="64"/>
      <c r="X114" s="20"/>
      <c r="Y114" s="64"/>
      <c r="Z114" s="20"/>
      <c r="AA114" s="20"/>
      <c r="AB114" s="64"/>
      <c r="AC114" s="20"/>
      <c r="AD114" s="64"/>
      <c r="AE114" s="20"/>
      <c r="AF114" s="64"/>
      <c r="AG114" s="20"/>
      <c r="AH114" s="64"/>
      <c r="AI114" s="20"/>
      <c r="AJ114" s="20"/>
      <c r="AK114" s="64"/>
      <c r="AL114" s="20"/>
      <c r="AM114" s="12"/>
      <c r="AN114" s="20"/>
      <c r="AO114" s="20"/>
      <c r="AP114" s="20"/>
      <c r="AQ114" s="20"/>
      <c r="AR114" s="20"/>
      <c r="AS114" s="20"/>
      <c r="AT114" s="20"/>
      <c r="AU114" s="11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</row>
    <row r="115" spans="1:60" s="13" customFormat="1" ht="16.5">
      <c r="A115" s="12">
        <v>110</v>
      </c>
      <c r="B115" s="19" t="s">
        <v>739</v>
      </c>
      <c r="C115" s="11">
        <f t="shared" si="2"/>
        <v>3</v>
      </c>
      <c r="D115" s="11">
        <f t="shared" si="3"/>
        <v>64</v>
      </c>
      <c r="E115" s="9"/>
      <c r="F115" s="9"/>
      <c r="G115" s="9"/>
      <c r="H115" s="9"/>
      <c r="I115" s="9"/>
      <c r="J115" s="9"/>
      <c r="K115" s="9"/>
      <c r="L115" s="12"/>
      <c r="M115" s="12"/>
      <c r="N115" s="12"/>
      <c r="O115" s="12">
        <v>29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>
        <v>14</v>
      </c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>
        <v>21</v>
      </c>
      <c r="BF115" s="12"/>
      <c r="BG115" s="12"/>
      <c r="BH115" s="12"/>
    </row>
    <row r="116" spans="1:60" s="13" customFormat="1" ht="16.5">
      <c r="A116" s="12">
        <v>111</v>
      </c>
      <c r="B116" s="19" t="s">
        <v>758</v>
      </c>
      <c r="C116" s="11">
        <f t="shared" si="2"/>
        <v>7</v>
      </c>
      <c r="D116" s="11">
        <f t="shared" si="3"/>
        <v>62</v>
      </c>
      <c r="E116" s="9"/>
      <c r="F116" s="9"/>
      <c r="G116" s="9"/>
      <c r="H116" s="9"/>
      <c r="I116" s="9"/>
      <c r="J116" s="9"/>
      <c r="K116" s="9"/>
      <c r="L116" s="12"/>
      <c r="M116" s="12"/>
      <c r="N116" s="12"/>
      <c r="O116" s="12"/>
      <c r="P116" s="12"/>
      <c r="Q116" s="12"/>
      <c r="R116" s="12"/>
      <c r="S116" s="12"/>
      <c r="T116" s="12"/>
      <c r="U116" s="12">
        <v>8</v>
      </c>
      <c r="V116" s="12"/>
      <c r="W116" s="12"/>
      <c r="X116" s="12"/>
      <c r="Y116" s="12">
        <v>10</v>
      </c>
      <c r="Z116" s="12"/>
      <c r="AA116" s="12"/>
      <c r="AB116" s="12"/>
      <c r="AC116" s="12"/>
      <c r="AD116" s="12"/>
      <c r="AE116" s="12"/>
      <c r="AF116" s="12"/>
      <c r="AG116" s="12"/>
      <c r="AH116" s="12">
        <v>10</v>
      </c>
      <c r="AI116" s="12"/>
      <c r="AJ116" s="12"/>
      <c r="AK116" s="12"/>
      <c r="AL116" s="12"/>
      <c r="AM116" s="12">
        <v>10</v>
      </c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>
        <v>13</v>
      </c>
      <c r="AZ116" s="12"/>
      <c r="BA116" s="12"/>
      <c r="BB116" s="12"/>
      <c r="BC116" s="12"/>
      <c r="BD116" s="12"/>
      <c r="BE116" s="12">
        <v>1</v>
      </c>
      <c r="BF116" s="12"/>
      <c r="BG116" s="12"/>
      <c r="BH116" s="12">
        <v>10</v>
      </c>
    </row>
    <row r="117" spans="1:60" s="13" customFormat="1" ht="16.5">
      <c r="A117" s="12">
        <v>112</v>
      </c>
      <c r="B117" s="21" t="s">
        <v>561</v>
      </c>
      <c r="C117" s="11">
        <f t="shared" si="2"/>
        <v>4</v>
      </c>
      <c r="D117" s="11">
        <f t="shared" si="3"/>
        <v>60.5</v>
      </c>
      <c r="E117" s="9"/>
      <c r="F117" s="9"/>
      <c r="G117" s="9"/>
      <c r="H117" s="9"/>
      <c r="I117" s="9"/>
      <c r="J117" s="9"/>
      <c r="K117" s="9"/>
      <c r="L117" s="12">
        <v>10</v>
      </c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>
        <v>20</v>
      </c>
      <c r="Z117" s="12"/>
      <c r="AA117" s="12"/>
      <c r="AB117" s="12"/>
      <c r="AC117" s="12"/>
      <c r="AD117" s="12"/>
      <c r="AE117" s="12"/>
      <c r="AF117" s="12">
        <v>20</v>
      </c>
      <c r="AG117" s="12"/>
      <c r="AH117" s="12">
        <v>10.5</v>
      </c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1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</row>
    <row r="118" spans="1:60" s="13" customFormat="1" ht="16.5">
      <c r="A118" s="12">
        <v>113</v>
      </c>
      <c r="B118" s="19" t="s">
        <v>1021</v>
      </c>
      <c r="C118" s="11">
        <f t="shared" si="2"/>
        <v>5</v>
      </c>
      <c r="D118" s="11">
        <f t="shared" si="3"/>
        <v>60</v>
      </c>
      <c r="E118" s="9"/>
      <c r="F118" s="9"/>
      <c r="G118" s="9"/>
      <c r="H118" s="9"/>
      <c r="I118" s="9"/>
      <c r="J118" s="9"/>
      <c r="K118" s="9"/>
      <c r="L118" s="12">
        <v>20</v>
      </c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>
        <v>5</v>
      </c>
      <c r="AI118" s="12"/>
      <c r="AJ118" s="12"/>
      <c r="AK118" s="12"/>
      <c r="AL118" s="12"/>
      <c r="AM118" s="12">
        <v>5</v>
      </c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>
        <v>10</v>
      </c>
      <c r="AZ118" s="12"/>
      <c r="BA118" s="12"/>
      <c r="BB118" s="12"/>
      <c r="BC118" s="12"/>
      <c r="BD118" s="12"/>
      <c r="BE118" s="12">
        <v>20</v>
      </c>
      <c r="BF118" s="12"/>
      <c r="BG118" s="12"/>
      <c r="BH118" s="12"/>
    </row>
    <row r="119" spans="1:60" s="13" customFormat="1" ht="16.5">
      <c r="A119" s="12">
        <v>114</v>
      </c>
      <c r="B119" s="19" t="s">
        <v>670</v>
      </c>
      <c r="C119" s="11">
        <f t="shared" si="2"/>
        <v>8</v>
      </c>
      <c r="D119" s="11">
        <f t="shared" si="3"/>
        <v>60</v>
      </c>
      <c r="E119" s="9"/>
      <c r="F119" s="9"/>
      <c r="G119" s="9"/>
      <c r="H119" s="9"/>
      <c r="I119" s="9"/>
      <c r="J119" s="9"/>
      <c r="K119" s="9"/>
      <c r="L119" s="12">
        <v>6</v>
      </c>
      <c r="M119" s="12"/>
      <c r="N119" s="12"/>
      <c r="O119" s="12"/>
      <c r="P119" s="12"/>
      <c r="Q119" s="12"/>
      <c r="R119" s="12"/>
      <c r="S119" s="12"/>
      <c r="T119" s="12"/>
      <c r="U119" s="12">
        <v>10</v>
      </c>
      <c r="V119" s="12"/>
      <c r="W119" s="12">
        <v>10</v>
      </c>
      <c r="X119" s="12"/>
      <c r="Y119" s="12"/>
      <c r="Z119" s="12"/>
      <c r="AA119" s="12"/>
      <c r="AB119" s="12">
        <v>5</v>
      </c>
      <c r="AC119" s="12"/>
      <c r="AD119" s="12">
        <v>10</v>
      </c>
      <c r="AE119" s="12"/>
      <c r="AF119" s="12">
        <v>5</v>
      </c>
      <c r="AG119" s="12"/>
      <c r="AH119" s="12">
        <v>6</v>
      </c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>
        <v>8</v>
      </c>
      <c r="BF119" s="12"/>
      <c r="BG119" s="12"/>
      <c r="BH119" s="12"/>
    </row>
    <row r="120" spans="1:60" s="13" customFormat="1" ht="16.5">
      <c r="A120" s="12">
        <v>115</v>
      </c>
      <c r="B120" s="19" t="s">
        <v>885</v>
      </c>
      <c r="C120" s="11">
        <f t="shared" si="2"/>
        <v>3</v>
      </c>
      <c r="D120" s="11">
        <f t="shared" si="3"/>
        <v>60</v>
      </c>
      <c r="E120" s="9"/>
      <c r="F120" s="9"/>
      <c r="G120" s="9"/>
      <c r="H120" s="9"/>
      <c r="I120" s="9"/>
      <c r="J120" s="9"/>
      <c r="K120" s="9"/>
      <c r="L120" s="12"/>
      <c r="M120" s="12"/>
      <c r="N120" s="12"/>
      <c r="O120" s="12">
        <v>29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>
        <v>10</v>
      </c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>
        <v>21</v>
      </c>
      <c r="BF120" s="12"/>
      <c r="BG120" s="12"/>
      <c r="BH120" s="12"/>
    </row>
    <row r="121" spans="1:60" s="13" customFormat="1" ht="16.5">
      <c r="A121" s="12">
        <v>116</v>
      </c>
      <c r="B121" s="19" t="s">
        <v>1022</v>
      </c>
      <c r="C121" s="11">
        <f t="shared" si="2"/>
        <v>4</v>
      </c>
      <c r="D121" s="11">
        <f t="shared" si="3"/>
        <v>58</v>
      </c>
      <c r="E121" s="9"/>
      <c r="F121" s="9"/>
      <c r="G121" s="9"/>
      <c r="H121" s="9"/>
      <c r="I121" s="9"/>
      <c r="J121" s="9"/>
      <c r="K121" s="9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>
        <v>12</v>
      </c>
      <c r="AC121" s="12"/>
      <c r="AD121" s="12"/>
      <c r="AE121" s="12"/>
      <c r="AF121" s="12"/>
      <c r="AG121" s="12"/>
      <c r="AH121" s="12"/>
      <c r="AI121" s="12"/>
      <c r="AJ121" s="12"/>
      <c r="AK121" s="12">
        <v>16</v>
      </c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>
        <v>20</v>
      </c>
      <c r="BH121" s="12">
        <v>10</v>
      </c>
    </row>
    <row r="122" spans="1:60" s="13" customFormat="1" ht="16.5">
      <c r="A122" s="12">
        <v>117</v>
      </c>
      <c r="B122" s="19" t="s">
        <v>857</v>
      </c>
      <c r="C122" s="11">
        <f t="shared" si="2"/>
        <v>10</v>
      </c>
      <c r="D122" s="11">
        <f t="shared" si="3"/>
        <v>58</v>
      </c>
      <c r="E122" s="9"/>
      <c r="F122" s="9"/>
      <c r="G122" s="9"/>
      <c r="H122" s="9"/>
      <c r="I122" s="9"/>
      <c r="J122" s="9"/>
      <c r="K122" s="9"/>
      <c r="L122" s="12">
        <v>5</v>
      </c>
      <c r="M122" s="12"/>
      <c r="N122" s="12"/>
      <c r="O122" s="12">
        <v>5</v>
      </c>
      <c r="P122" s="12"/>
      <c r="Q122" s="12"/>
      <c r="R122" s="12"/>
      <c r="S122" s="12"/>
      <c r="T122" s="12"/>
      <c r="U122" s="12">
        <v>5</v>
      </c>
      <c r="V122" s="12"/>
      <c r="W122" s="12"/>
      <c r="X122" s="12"/>
      <c r="Y122" s="12"/>
      <c r="Z122" s="12"/>
      <c r="AA122" s="12"/>
      <c r="AB122" s="12"/>
      <c r="AC122" s="12"/>
      <c r="AD122" s="12">
        <v>10</v>
      </c>
      <c r="AE122" s="12"/>
      <c r="AF122" s="12">
        <v>5</v>
      </c>
      <c r="AG122" s="12"/>
      <c r="AH122" s="12">
        <v>5</v>
      </c>
      <c r="AI122" s="12"/>
      <c r="AJ122" s="12"/>
      <c r="AK122" s="12"/>
      <c r="AL122" s="12"/>
      <c r="AM122" s="12">
        <v>5</v>
      </c>
      <c r="AN122" s="12"/>
      <c r="AO122" s="12"/>
      <c r="AP122" s="12"/>
      <c r="AQ122" s="12"/>
      <c r="AR122" s="12"/>
      <c r="AS122" s="12"/>
      <c r="AT122" s="12"/>
      <c r="AU122" s="12">
        <v>5</v>
      </c>
      <c r="AV122" s="12"/>
      <c r="AW122" s="12"/>
      <c r="AX122" s="12"/>
      <c r="AY122" s="12">
        <v>5</v>
      </c>
      <c r="AZ122" s="12"/>
      <c r="BA122" s="12"/>
      <c r="BB122" s="12"/>
      <c r="BC122" s="12"/>
      <c r="BD122" s="12"/>
      <c r="BE122" s="12">
        <v>8</v>
      </c>
      <c r="BF122" s="12"/>
      <c r="BG122" s="12"/>
      <c r="BH122" s="12"/>
    </row>
    <row r="123" spans="1:60" s="13" customFormat="1" ht="16.5">
      <c r="A123" s="12">
        <v>118</v>
      </c>
      <c r="B123" s="34" t="s">
        <v>639</v>
      </c>
      <c r="C123" s="11">
        <f t="shared" si="2"/>
        <v>4</v>
      </c>
      <c r="D123" s="11">
        <f t="shared" si="3"/>
        <v>57</v>
      </c>
      <c r="E123" s="9"/>
      <c r="F123" s="9"/>
      <c r="G123" s="9"/>
      <c r="H123" s="9"/>
      <c r="I123" s="9"/>
      <c r="J123" s="9"/>
      <c r="K123" s="9"/>
      <c r="L123" s="12">
        <v>15</v>
      </c>
      <c r="M123" s="12"/>
      <c r="N123" s="12"/>
      <c r="O123" s="12"/>
      <c r="P123" s="12"/>
      <c r="Q123" s="12"/>
      <c r="R123" s="12"/>
      <c r="S123" s="12"/>
      <c r="T123" s="12"/>
      <c r="U123" s="12">
        <v>15</v>
      </c>
      <c r="V123" s="12"/>
      <c r="W123" s="12" t="s">
        <v>170</v>
      </c>
      <c r="X123" s="12"/>
      <c r="Y123" s="12"/>
      <c r="Z123" s="12"/>
      <c r="AA123" s="12"/>
      <c r="AB123" s="12">
        <v>12</v>
      </c>
      <c r="AC123" s="12"/>
      <c r="AD123" s="12"/>
      <c r="AE123" s="12"/>
      <c r="AF123" s="12"/>
      <c r="AG123" s="12"/>
      <c r="AH123" s="12">
        <v>15</v>
      </c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1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</row>
    <row r="124" spans="1:60" s="13" customFormat="1" ht="16.5">
      <c r="A124" s="12">
        <v>119</v>
      </c>
      <c r="B124" s="21" t="s">
        <v>932</v>
      </c>
      <c r="C124" s="11">
        <f t="shared" si="2"/>
        <v>4</v>
      </c>
      <c r="D124" s="11">
        <f t="shared" si="3"/>
        <v>57</v>
      </c>
      <c r="E124" s="9"/>
      <c r="F124" s="9"/>
      <c r="G124" s="59">
        <v>21</v>
      </c>
      <c r="H124" s="9"/>
      <c r="I124" s="9"/>
      <c r="J124" s="59">
        <v>12</v>
      </c>
      <c r="K124" s="59"/>
      <c r="L124" s="64"/>
      <c r="M124" s="20"/>
      <c r="N124" s="20"/>
      <c r="O124" s="64"/>
      <c r="P124" s="20"/>
      <c r="Q124" s="20"/>
      <c r="R124" s="20"/>
      <c r="S124" s="20"/>
      <c r="T124" s="20"/>
      <c r="U124" s="64"/>
      <c r="V124" s="20"/>
      <c r="W124" s="64"/>
      <c r="X124" s="20"/>
      <c r="Y124" s="64"/>
      <c r="Z124" s="20"/>
      <c r="AA124" s="20"/>
      <c r="AB124" s="64"/>
      <c r="AC124" s="20"/>
      <c r="AD124" s="64"/>
      <c r="AE124" s="20"/>
      <c r="AF124" s="64"/>
      <c r="AG124" s="20"/>
      <c r="AH124" s="64"/>
      <c r="AI124" s="20"/>
      <c r="AJ124" s="20"/>
      <c r="AK124" s="64"/>
      <c r="AL124" s="20"/>
      <c r="AM124" s="12"/>
      <c r="AN124" s="20"/>
      <c r="AO124" s="20"/>
      <c r="AP124" s="20"/>
      <c r="AQ124" s="20">
        <v>13</v>
      </c>
      <c r="AR124" s="20">
        <v>11</v>
      </c>
      <c r="AS124" s="20"/>
      <c r="AT124" s="20"/>
      <c r="AU124" s="11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</row>
    <row r="125" spans="1:60" s="13" customFormat="1" ht="16.5">
      <c r="A125" s="12">
        <v>120</v>
      </c>
      <c r="B125" s="19" t="s">
        <v>1023</v>
      </c>
      <c r="C125" s="11">
        <f t="shared" si="2"/>
        <v>4</v>
      </c>
      <c r="D125" s="11">
        <f t="shared" si="3"/>
        <v>56</v>
      </c>
      <c r="E125" s="9"/>
      <c r="F125" s="9"/>
      <c r="G125" s="9"/>
      <c r="H125" s="9"/>
      <c r="I125" s="9"/>
      <c r="J125" s="9"/>
      <c r="K125" s="9"/>
      <c r="L125" s="12"/>
      <c r="M125" s="12"/>
      <c r="N125" s="12"/>
      <c r="O125" s="12">
        <v>29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>
        <v>12</v>
      </c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>
        <v>10</v>
      </c>
      <c r="AZ125" s="12"/>
      <c r="BA125" s="12"/>
      <c r="BB125" s="12"/>
      <c r="BC125" s="12"/>
      <c r="BD125" s="12"/>
      <c r="BE125" s="12"/>
      <c r="BF125" s="12"/>
      <c r="BG125" s="12"/>
      <c r="BH125" s="12">
        <v>5</v>
      </c>
    </row>
    <row r="126" spans="1:60" s="13" customFormat="1" ht="16.5">
      <c r="A126" s="12">
        <v>121</v>
      </c>
      <c r="B126" s="19" t="s">
        <v>1024</v>
      </c>
      <c r="C126" s="11">
        <f t="shared" si="2"/>
        <v>3</v>
      </c>
      <c r="D126" s="11">
        <f t="shared" si="3"/>
        <v>55</v>
      </c>
      <c r="E126" s="9"/>
      <c r="F126" s="9"/>
      <c r="G126" s="9"/>
      <c r="H126" s="9"/>
      <c r="I126" s="9"/>
      <c r="J126" s="9"/>
      <c r="K126" s="9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>
        <v>15</v>
      </c>
      <c r="AG126" s="12"/>
      <c r="AH126" s="12">
        <v>15</v>
      </c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>
        <v>25</v>
      </c>
      <c r="BF126" s="12"/>
      <c r="BG126" s="12"/>
      <c r="BH126" s="12"/>
    </row>
    <row r="127" spans="1:60" s="13" customFormat="1" ht="16.5">
      <c r="A127" s="12">
        <v>122</v>
      </c>
      <c r="B127" s="19" t="s">
        <v>741</v>
      </c>
      <c r="C127" s="11">
        <f t="shared" si="2"/>
        <v>4</v>
      </c>
      <c r="D127" s="11">
        <f t="shared" si="3"/>
        <v>54</v>
      </c>
      <c r="E127" s="9"/>
      <c r="F127" s="9"/>
      <c r="G127" s="9"/>
      <c r="H127" s="9"/>
      <c r="I127" s="9"/>
      <c r="J127" s="9"/>
      <c r="K127" s="9"/>
      <c r="L127" s="12">
        <v>5</v>
      </c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>
        <v>17</v>
      </c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>
        <v>22</v>
      </c>
      <c r="BH127" s="12">
        <v>10</v>
      </c>
    </row>
    <row r="128" spans="1:60" s="13" customFormat="1" ht="16.5">
      <c r="A128" s="12">
        <v>123</v>
      </c>
      <c r="B128" s="21" t="s">
        <v>129</v>
      </c>
      <c r="C128" s="11">
        <f t="shared" si="2"/>
        <v>4</v>
      </c>
      <c r="D128" s="11">
        <f t="shared" si="3"/>
        <v>54</v>
      </c>
      <c r="E128" s="9"/>
      <c r="F128" s="9"/>
      <c r="G128" s="9"/>
      <c r="H128" s="9"/>
      <c r="I128" s="9"/>
      <c r="J128" s="59"/>
      <c r="K128" s="59">
        <v>5</v>
      </c>
      <c r="L128" s="64"/>
      <c r="M128" s="20"/>
      <c r="N128" s="20"/>
      <c r="O128" s="64"/>
      <c r="P128" s="20"/>
      <c r="Q128" s="20"/>
      <c r="R128" s="20"/>
      <c r="S128" s="20"/>
      <c r="T128" s="20"/>
      <c r="U128" s="64"/>
      <c r="V128" s="20"/>
      <c r="W128" s="64"/>
      <c r="X128" s="20"/>
      <c r="Y128" s="64"/>
      <c r="Z128" s="20">
        <v>18</v>
      </c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20"/>
      <c r="AW128" s="20"/>
      <c r="AX128" s="20">
        <v>21</v>
      </c>
      <c r="AY128" s="12"/>
      <c r="AZ128" s="20"/>
      <c r="BA128" s="20">
        <v>10</v>
      </c>
      <c r="BB128" s="12"/>
      <c r="BC128" s="20"/>
      <c r="BD128" s="20"/>
      <c r="BE128" s="12"/>
      <c r="BF128" s="20"/>
      <c r="BG128" s="12"/>
      <c r="BH128" s="12"/>
    </row>
    <row r="129" spans="1:60" s="13" customFormat="1" ht="16.5">
      <c r="A129" s="12">
        <v>124</v>
      </c>
      <c r="B129" s="19" t="s">
        <v>571</v>
      </c>
      <c r="C129" s="11">
        <f t="shared" si="2"/>
        <v>3</v>
      </c>
      <c r="D129" s="11">
        <f t="shared" si="3"/>
        <v>53.6</v>
      </c>
      <c r="E129" s="9"/>
      <c r="F129" s="9"/>
      <c r="G129" s="9"/>
      <c r="H129" s="9"/>
      <c r="I129" s="9"/>
      <c r="J129" s="9"/>
      <c r="K129" s="9"/>
      <c r="L129" s="12">
        <v>10</v>
      </c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>
        <v>17</v>
      </c>
      <c r="X129" s="12"/>
      <c r="Y129" s="12"/>
      <c r="Z129" s="12"/>
      <c r="AA129" s="12"/>
      <c r="AB129" s="12"/>
      <c r="AC129" s="12"/>
      <c r="AD129" s="12"/>
      <c r="AE129" s="12"/>
      <c r="AF129" s="12">
        <v>26.6</v>
      </c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1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</row>
    <row r="130" spans="1:60" s="13" customFormat="1" ht="16.5">
      <c r="A130" s="12">
        <v>125</v>
      </c>
      <c r="B130" s="19" t="s">
        <v>1025</v>
      </c>
      <c r="C130" s="11">
        <f t="shared" si="2"/>
        <v>5</v>
      </c>
      <c r="D130" s="11">
        <f t="shared" si="3"/>
        <v>53</v>
      </c>
      <c r="E130" s="9"/>
      <c r="F130" s="9"/>
      <c r="G130" s="9"/>
      <c r="H130" s="9"/>
      <c r="I130" s="9"/>
      <c r="J130" s="9"/>
      <c r="K130" s="9"/>
      <c r="L130" s="12"/>
      <c r="M130" s="12"/>
      <c r="N130" s="12"/>
      <c r="O130" s="12"/>
      <c r="P130" s="12"/>
      <c r="Q130" s="12"/>
      <c r="R130" s="12"/>
      <c r="S130" s="12"/>
      <c r="T130" s="12"/>
      <c r="U130" s="12">
        <v>6</v>
      </c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>
        <v>15</v>
      </c>
      <c r="AG130" s="12"/>
      <c r="AH130" s="12"/>
      <c r="AI130" s="12"/>
      <c r="AJ130" s="12"/>
      <c r="AK130" s="12">
        <v>22</v>
      </c>
      <c r="AL130" s="12"/>
      <c r="AM130" s="12">
        <v>5</v>
      </c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>
        <v>5</v>
      </c>
    </row>
    <row r="131" spans="1:60" s="13" customFormat="1" ht="16.5">
      <c r="A131" s="12">
        <v>126</v>
      </c>
      <c r="B131" s="19" t="s">
        <v>1026</v>
      </c>
      <c r="C131" s="11">
        <f t="shared" si="2"/>
        <v>3</v>
      </c>
      <c r="D131" s="11">
        <f t="shared" si="3"/>
        <v>52.6</v>
      </c>
      <c r="E131" s="9"/>
      <c r="F131" s="9"/>
      <c r="G131" s="9"/>
      <c r="H131" s="9"/>
      <c r="I131" s="9"/>
      <c r="J131" s="9"/>
      <c r="K131" s="9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>
        <v>16</v>
      </c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>
        <v>26.6</v>
      </c>
      <c r="BH131" s="12">
        <v>10</v>
      </c>
    </row>
    <row r="132" spans="1:60" s="13" customFormat="1" ht="16.5">
      <c r="A132" s="12">
        <v>127</v>
      </c>
      <c r="B132" s="19" t="s">
        <v>712</v>
      </c>
      <c r="C132" s="11">
        <f t="shared" si="2"/>
        <v>3</v>
      </c>
      <c r="D132" s="11">
        <f t="shared" si="3"/>
        <v>52</v>
      </c>
      <c r="E132" s="9"/>
      <c r="F132" s="9"/>
      <c r="G132" s="9"/>
      <c r="H132" s="9"/>
      <c r="I132" s="9"/>
      <c r="J132" s="9"/>
      <c r="K132" s="9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>
        <v>25</v>
      </c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>
        <v>22</v>
      </c>
      <c r="BC132" s="12"/>
      <c r="BD132" s="12"/>
      <c r="BE132" s="12"/>
      <c r="BF132" s="12"/>
      <c r="BG132" s="12"/>
      <c r="BH132" s="12">
        <v>5</v>
      </c>
    </row>
    <row r="133" spans="1:60" s="13" customFormat="1" ht="16.5">
      <c r="A133" s="12">
        <v>128</v>
      </c>
      <c r="B133" s="19" t="s">
        <v>556</v>
      </c>
      <c r="C133" s="11">
        <f t="shared" si="2"/>
        <v>2</v>
      </c>
      <c r="D133" s="11">
        <f t="shared" si="3"/>
        <v>51</v>
      </c>
      <c r="E133" s="9"/>
      <c r="F133" s="9"/>
      <c r="G133" s="9"/>
      <c r="H133" s="9"/>
      <c r="I133" s="9"/>
      <c r="J133" s="9"/>
      <c r="K133" s="9"/>
      <c r="L133" s="12"/>
      <c r="M133" s="12"/>
      <c r="N133" s="12"/>
      <c r="O133" s="12">
        <v>29</v>
      </c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>
        <v>22</v>
      </c>
      <c r="AL133" s="12"/>
      <c r="AM133" s="12"/>
      <c r="AN133" s="12"/>
      <c r="AO133" s="12"/>
      <c r="AP133" s="12"/>
      <c r="AQ133" s="12"/>
      <c r="AR133" s="12"/>
      <c r="AS133" s="12"/>
      <c r="AT133" s="12"/>
      <c r="AU133" s="11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</row>
    <row r="134" spans="1:60" s="13" customFormat="1" ht="16.5">
      <c r="A134" s="12">
        <v>129</v>
      </c>
      <c r="B134" s="19" t="s">
        <v>854</v>
      </c>
      <c r="C134" s="11">
        <f aca="true" t="shared" si="4" ref="C134:C197">COUNT(E134:BH134)</f>
        <v>4</v>
      </c>
      <c r="D134" s="11">
        <f aca="true" t="shared" si="5" ref="D134:D197">SUM(E134:BH134)</f>
        <v>50</v>
      </c>
      <c r="E134" s="9"/>
      <c r="F134" s="9"/>
      <c r="G134" s="9"/>
      <c r="H134" s="9"/>
      <c r="I134" s="9"/>
      <c r="J134" s="9"/>
      <c r="K134" s="9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>
        <v>10</v>
      </c>
      <c r="AG134" s="12"/>
      <c r="AH134" s="12"/>
      <c r="AI134" s="12"/>
      <c r="AJ134" s="12"/>
      <c r="AK134" s="12">
        <v>20</v>
      </c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>
        <v>10</v>
      </c>
      <c r="AZ134" s="12"/>
      <c r="BA134" s="12"/>
      <c r="BB134" s="12">
        <v>10</v>
      </c>
      <c r="BC134" s="12"/>
      <c r="BD134" s="12"/>
      <c r="BE134" s="12"/>
      <c r="BF134" s="12"/>
      <c r="BG134" s="12"/>
      <c r="BH134" s="12"/>
    </row>
    <row r="135" spans="1:60" s="13" customFormat="1" ht="16.5">
      <c r="A135" s="12">
        <v>130</v>
      </c>
      <c r="B135" s="19" t="s">
        <v>1027</v>
      </c>
      <c r="C135" s="11">
        <f t="shared" si="4"/>
        <v>3</v>
      </c>
      <c r="D135" s="11">
        <f t="shared" si="5"/>
        <v>50</v>
      </c>
      <c r="E135" s="9"/>
      <c r="F135" s="9"/>
      <c r="G135" s="9"/>
      <c r="H135" s="9"/>
      <c r="I135" s="9"/>
      <c r="J135" s="9"/>
      <c r="K135" s="9"/>
      <c r="L135" s="12">
        <v>15</v>
      </c>
      <c r="M135" s="12"/>
      <c r="N135" s="12"/>
      <c r="O135" s="12"/>
      <c r="P135" s="12"/>
      <c r="Q135" s="12"/>
      <c r="R135" s="12"/>
      <c r="S135" s="12"/>
      <c r="T135" s="12"/>
      <c r="U135" s="12">
        <v>10</v>
      </c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>
        <v>25</v>
      </c>
      <c r="BF135" s="12"/>
      <c r="BG135" s="12"/>
      <c r="BH135" s="12"/>
    </row>
    <row r="136" spans="1:60" s="13" customFormat="1" ht="16.5">
      <c r="A136" s="12">
        <v>131</v>
      </c>
      <c r="B136" s="21" t="s">
        <v>1180</v>
      </c>
      <c r="C136" s="11">
        <f t="shared" si="4"/>
        <v>2</v>
      </c>
      <c r="D136" s="11">
        <f t="shared" si="5"/>
        <v>48</v>
      </c>
      <c r="E136" s="59"/>
      <c r="F136" s="59"/>
      <c r="G136" s="59">
        <v>28</v>
      </c>
      <c r="H136" s="59"/>
      <c r="I136" s="59">
        <v>20</v>
      </c>
      <c r="J136" s="26"/>
      <c r="K136" s="26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9"/>
      <c r="AN136" s="9"/>
      <c r="AO136" s="9"/>
      <c r="AP136" s="9"/>
      <c r="AQ136" s="9"/>
      <c r="AR136" s="9"/>
      <c r="AS136" s="9"/>
      <c r="AT136" s="9"/>
      <c r="AU136" s="11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</row>
    <row r="137" spans="1:60" s="13" customFormat="1" ht="16.5">
      <c r="A137" s="12">
        <v>132</v>
      </c>
      <c r="B137" s="19" t="s">
        <v>724</v>
      </c>
      <c r="C137" s="11">
        <f t="shared" si="4"/>
        <v>5</v>
      </c>
      <c r="D137" s="11">
        <f t="shared" si="5"/>
        <v>47</v>
      </c>
      <c r="E137" s="9"/>
      <c r="F137" s="9"/>
      <c r="G137" s="9"/>
      <c r="H137" s="9"/>
      <c r="I137" s="9"/>
      <c r="J137" s="9"/>
      <c r="K137" s="9"/>
      <c r="L137" s="12">
        <v>10</v>
      </c>
      <c r="M137" s="12"/>
      <c r="N137" s="12"/>
      <c r="O137" s="12"/>
      <c r="P137" s="12"/>
      <c r="Q137" s="12"/>
      <c r="R137" s="12"/>
      <c r="S137" s="12"/>
      <c r="T137" s="12"/>
      <c r="U137" s="12">
        <v>5</v>
      </c>
      <c r="V137" s="12"/>
      <c r="W137" s="12">
        <v>17</v>
      </c>
      <c r="X137" s="12"/>
      <c r="Y137" s="12">
        <v>10</v>
      </c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>
        <v>5</v>
      </c>
      <c r="AN137" s="12"/>
      <c r="AO137" s="12"/>
      <c r="AP137" s="12"/>
      <c r="AQ137" s="12"/>
      <c r="AR137" s="12"/>
      <c r="AS137" s="12"/>
      <c r="AT137" s="12"/>
      <c r="AU137" s="11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</row>
    <row r="138" spans="1:60" s="13" customFormat="1" ht="16.5">
      <c r="A138" s="12">
        <v>133</v>
      </c>
      <c r="B138" s="19" t="s">
        <v>714</v>
      </c>
      <c r="C138" s="11">
        <f t="shared" si="4"/>
        <v>2</v>
      </c>
      <c r="D138" s="11">
        <f t="shared" si="5"/>
        <v>47</v>
      </c>
      <c r="E138" s="9"/>
      <c r="F138" s="9"/>
      <c r="G138" s="9"/>
      <c r="H138" s="9"/>
      <c r="I138" s="9"/>
      <c r="J138" s="9"/>
      <c r="K138" s="9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>
        <v>35</v>
      </c>
      <c r="Z138" s="12"/>
      <c r="AA138" s="12"/>
      <c r="AB138" s="12">
        <v>12</v>
      </c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1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</row>
    <row r="139" spans="1:60" s="13" customFormat="1" ht="16.5">
      <c r="A139" s="12">
        <v>134</v>
      </c>
      <c r="B139" s="21" t="s">
        <v>275</v>
      </c>
      <c r="C139" s="11">
        <f t="shared" si="4"/>
        <v>4</v>
      </c>
      <c r="D139" s="11">
        <f t="shared" si="5"/>
        <v>46.1</v>
      </c>
      <c r="E139" s="9"/>
      <c r="F139" s="9"/>
      <c r="G139" s="9"/>
      <c r="H139" s="9"/>
      <c r="I139" s="9"/>
      <c r="J139" s="59"/>
      <c r="K139" s="59"/>
      <c r="L139" s="64"/>
      <c r="M139" s="20"/>
      <c r="N139" s="20"/>
      <c r="O139" s="64"/>
      <c r="P139" s="20"/>
      <c r="Q139" s="20"/>
      <c r="R139" s="20"/>
      <c r="S139" s="20"/>
      <c r="T139" s="20"/>
      <c r="U139" s="64"/>
      <c r="V139" s="20"/>
      <c r="W139" s="64"/>
      <c r="X139" s="20">
        <v>5</v>
      </c>
      <c r="Y139" s="64"/>
      <c r="Z139" s="20"/>
      <c r="AA139" s="20"/>
      <c r="AB139" s="64"/>
      <c r="AC139" s="20" t="s">
        <v>170</v>
      </c>
      <c r="AD139" s="64"/>
      <c r="AE139" s="20"/>
      <c r="AF139" s="64"/>
      <c r="AG139" s="20"/>
      <c r="AH139" s="64"/>
      <c r="AI139" s="20">
        <v>12</v>
      </c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20"/>
      <c r="AW139" s="20"/>
      <c r="AX139" s="20"/>
      <c r="AY139" s="12"/>
      <c r="AZ139" s="20"/>
      <c r="BA139" s="20"/>
      <c r="BB139" s="12"/>
      <c r="BC139" s="20">
        <v>12.6</v>
      </c>
      <c r="BD139" s="20">
        <v>16.5</v>
      </c>
      <c r="BE139" s="12"/>
      <c r="BF139" s="20"/>
      <c r="BG139" s="12"/>
      <c r="BH139" s="12"/>
    </row>
    <row r="140" spans="1:60" s="13" customFormat="1" ht="16.5">
      <c r="A140" s="12">
        <v>135</v>
      </c>
      <c r="B140" s="19" t="s">
        <v>1028</v>
      </c>
      <c r="C140" s="11">
        <f t="shared" si="4"/>
        <v>7</v>
      </c>
      <c r="D140" s="11">
        <f t="shared" si="5"/>
        <v>46</v>
      </c>
      <c r="E140" s="9"/>
      <c r="F140" s="9"/>
      <c r="G140" s="9"/>
      <c r="H140" s="9"/>
      <c r="I140" s="9"/>
      <c r="J140" s="9"/>
      <c r="K140" s="9"/>
      <c r="L140" s="12"/>
      <c r="M140" s="12"/>
      <c r="N140" s="12"/>
      <c r="O140" s="12">
        <v>5</v>
      </c>
      <c r="P140" s="12"/>
      <c r="Q140" s="12"/>
      <c r="R140" s="12"/>
      <c r="S140" s="12"/>
      <c r="T140" s="12"/>
      <c r="U140" s="12">
        <v>10</v>
      </c>
      <c r="V140" s="12"/>
      <c r="W140" s="12">
        <v>10</v>
      </c>
      <c r="X140" s="12"/>
      <c r="Y140" s="12"/>
      <c r="Z140" s="12"/>
      <c r="AA140" s="12"/>
      <c r="AB140" s="12">
        <v>5</v>
      </c>
      <c r="AC140" s="12"/>
      <c r="AD140" s="12"/>
      <c r="AE140" s="12"/>
      <c r="AF140" s="12"/>
      <c r="AG140" s="12"/>
      <c r="AH140" s="12">
        <v>6</v>
      </c>
      <c r="AI140" s="12"/>
      <c r="AJ140" s="12"/>
      <c r="AK140" s="12"/>
      <c r="AL140" s="12"/>
      <c r="AM140" s="12">
        <v>5</v>
      </c>
      <c r="AN140" s="12"/>
      <c r="AO140" s="12"/>
      <c r="AP140" s="12"/>
      <c r="AQ140" s="12"/>
      <c r="AR140" s="12"/>
      <c r="AS140" s="12"/>
      <c r="AT140" s="12"/>
      <c r="AU140" s="12">
        <v>5</v>
      </c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</row>
    <row r="141" spans="1:60" s="13" customFormat="1" ht="16.5">
      <c r="A141" s="12">
        <v>136</v>
      </c>
      <c r="B141" s="19" t="s">
        <v>886</v>
      </c>
      <c r="C141" s="11">
        <f t="shared" si="4"/>
        <v>2</v>
      </c>
      <c r="D141" s="11">
        <f t="shared" si="5"/>
        <v>46</v>
      </c>
      <c r="E141" s="9"/>
      <c r="F141" s="9"/>
      <c r="G141" s="9"/>
      <c r="H141" s="9"/>
      <c r="I141" s="9"/>
      <c r="J141" s="9"/>
      <c r="K141" s="9"/>
      <c r="L141" s="12"/>
      <c r="M141" s="12"/>
      <c r="N141" s="12"/>
      <c r="O141" s="12">
        <v>29</v>
      </c>
      <c r="P141" s="12"/>
      <c r="Q141" s="12"/>
      <c r="R141" s="12"/>
      <c r="S141" s="12"/>
      <c r="T141" s="12"/>
      <c r="U141" s="12"/>
      <c r="V141" s="12"/>
      <c r="W141" s="12">
        <v>17</v>
      </c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1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</row>
    <row r="142" spans="1:60" s="13" customFormat="1" ht="16.5">
      <c r="A142" s="12">
        <v>137</v>
      </c>
      <c r="B142" s="19" t="s">
        <v>579</v>
      </c>
      <c r="C142" s="11">
        <f t="shared" si="4"/>
        <v>3</v>
      </c>
      <c r="D142" s="11">
        <f t="shared" si="5"/>
        <v>45</v>
      </c>
      <c r="E142" s="9"/>
      <c r="F142" s="9"/>
      <c r="G142" s="9"/>
      <c r="H142" s="9"/>
      <c r="I142" s="9"/>
      <c r="J142" s="9"/>
      <c r="K142" s="9"/>
      <c r="L142" s="12"/>
      <c r="M142" s="12"/>
      <c r="N142" s="12"/>
      <c r="O142" s="12">
        <v>16</v>
      </c>
      <c r="P142" s="12"/>
      <c r="Q142" s="12"/>
      <c r="R142" s="12"/>
      <c r="S142" s="12"/>
      <c r="T142" s="12"/>
      <c r="U142" s="12"/>
      <c r="V142" s="12"/>
      <c r="W142" s="12">
        <v>17</v>
      </c>
      <c r="X142" s="12"/>
      <c r="Y142" s="12"/>
      <c r="Z142" s="12"/>
      <c r="AA142" s="12"/>
      <c r="AB142" s="12">
        <v>12</v>
      </c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1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</row>
    <row r="143" spans="1:60" s="13" customFormat="1" ht="16.5">
      <c r="A143" s="12">
        <v>138</v>
      </c>
      <c r="B143" s="19" t="s">
        <v>696</v>
      </c>
      <c r="C143" s="11">
        <f t="shared" si="4"/>
        <v>3</v>
      </c>
      <c r="D143" s="11">
        <f t="shared" si="5"/>
        <v>44</v>
      </c>
      <c r="E143" s="9"/>
      <c r="F143" s="9"/>
      <c r="G143" s="9"/>
      <c r="H143" s="9"/>
      <c r="I143" s="9"/>
      <c r="J143" s="9"/>
      <c r="K143" s="9"/>
      <c r="L143" s="12">
        <v>10</v>
      </c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>
        <v>20</v>
      </c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>
        <v>14</v>
      </c>
      <c r="BF143" s="12"/>
      <c r="BG143" s="12"/>
      <c r="BH143" s="12"/>
    </row>
    <row r="144" spans="1:60" s="13" customFormat="1" ht="16.5">
      <c r="A144" s="12">
        <v>139</v>
      </c>
      <c r="B144" s="21" t="s">
        <v>131</v>
      </c>
      <c r="C144" s="11">
        <f t="shared" si="4"/>
        <v>3</v>
      </c>
      <c r="D144" s="11">
        <f t="shared" si="5"/>
        <v>43.8</v>
      </c>
      <c r="E144" s="9"/>
      <c r="F144" s="9"/>
      <c r="G144" s="9"/>
      <c r="H144" s="9"/>
      <c r="I144" s="59">
        <v>13.2</v>
      </c>
      <c r="J144" s="9"/>
      <c r="K144" s="9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20"/>
      <c r="AW144" s="20">
        <v>18</v>
      </c>
      <c r="AX144" s="20">
        <v>12.6</v>
      </c>
      <c r="AY144" s="12"/>
      <c r="AZ144" s="20"/>
      <c r="BA144" s="20"/>
      <c r="BB144" s="12"/>
      <c r="BC144" s="20"/>
      <c r="BD144" s="20"/>
      <c r="BE144" s="12"/>
      <c r="BF144" s="20"/>
      <c r="BG144" s="12"/>
      <c r="BH144" s="12"/>
    </row>
    <row r="145" spans="1:60" s="13" customFormat="1" ht="16.5">
      <c r="A145" s="12">
        <v>140</v>
      </c>
      <c r="B145" s="19" t="s">
        <v>743</v>
      </c>
      <c r="C145" s="11">
        <f t="shared" si="4"/>
        <v>4</v>
      </c>
      <c r="D145" s="11">
        <f t="shared" si="5"/>
        <v>42.5</v>
      </c>
      <c r="E145" s="9"/>
      <c r="F145" s="9"/>
      <c r="G145" s="9"/>
      <c r="H145" s="9"/>
      <c r="I145" s="9"/>
      <c r="J145" s="9"/>
      <c r="K145" s="9"/>
      <c r="L145" s="12"/>
      <c r="M145" s="12"/>
      <c r="N145" s="12"/>
      <c r="O145" s="12"/>
      <c r="P145" s="12"/>
      <c r="Q145" s="12"/>
      <c r="R145" s="12"/>
      <c r="S145" s="12"/>
      <c r="T145" s="12"/>
      <c r="U145" s="12">
        <v>10</v>
      </c>
      <c r="V145" s="12"/>
      <c r="W145" s="12"/>
      <c r="X145" s="12"/>
      <c r="Y145" s="12"/>
      <c r="Z145" s="12"/>
      <c r="AA145" s="12"/>
      <c r="AB145" s="12">
        <v>12</v>
      </c>
      <c r="AC145" s="12"/>
      <c r="AD145" s="12"/>
      <c r="AE145" s="12"/>
      <c r="AF145" s="12"/>
      <c r="AG145" s="12"/>
      <c r="AH145" s="12">
        <v>10.5</v>
      </c>
      <c r="AI145" s="12"/>
      <c r="AJ145" s="12"/>
      <c r="AK145" s="12"/>
      <c r="AL145" s="12"/>
      <c r="AM145" s="12">
        <v>10</v>
      </c>
      <c r="AN145" s="12"/>
      <c r="AO145" s="12"/>
      <c r="AP145" s="12"/>
      <c r="AQ145" s="12"/>
      <c r="AR145" s="12"/>
      <c r="AS145" s="12"/>
      <c r="AT145" s="12"/>
      <c r="AU145" s="11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</row>
    <row r="146" spans="1:60" s="13" customFormat="1" ht="16.5">
      <c r="A146" s="12">
        <v>141</v>
      </c>
      <c r="B146" s="21" t="s">
        <v>107</v>
      </c>
      <c r="C146" s="11">
        <f t="shared" si="4"/>
        <v>3</v>
      </c>
      <c r="D146" s="11">
        <f t="shared" si="5"/>
        <v>40.8</v>
      </c>
      <c r="E146" s="9"/>
      <c r="F146" s="9"/>
      <c r="G146" s="9"/>
      <c r="H146" s="9"/>
      <c r="I146" s="9"/>
      <c r="J146" s="59"/>
      <c r="K146" s="59"/>
      <c r="L146" s="64"/>
      <c r="M146" s="20"/>
      <c r="N146" s="20"/>
      <c r="O146" s="64"/>
      <c r="P146" s="20"/>
      <c r="Q146" s="20"/>
      <c r="R146" s="20"/>
      <c r="S146" s="20"/>
      <c r="T146" s="20"/>
      <c r="U146" s="64"/>
      <c r="V146" s="20"/>
      <c r="W146" s="64"/>
      <c r="X146" s="20"/>
      <c r="Y146" s="64"/>
      <c r="Z146" s="20"/>
      <c r="AA146" s="20"/>
      <c r="AB146" s="64"/>
      <c r="AC146" s="20"/>
      <c r="AD146" s="64"/>
      <c r="AE146" s="20"/>
      <c r="AF146" s="64"/>
      <c r="AG146" s="20">
        <v>16</v>
      </c>
      <c r="AH146" s="64"/>
      <c r="AI146" s="20"/>
      <c r="AJ146" s="20"/>
      <c r="AK146" s="64"/>
      <c r="AL146" s="20"/>
      <c r="AM146" s="12"/>
      <c r="AN146" s="20"/>
      <c r="AO146" s="20">
        <v>5</v>
      </c>
      <c r="AP146" s="20">
        <v>19.8</v>
      </c>
      <c r="AQ146" s="20"/>
      <c r="AR146" s="20"/>
      <c r="AS146" s="20"/>
      <c r="AT146" s="20"/>
      <c r="AU146" s="11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</row>
    <row r="147" spans="1:60" s="13" customFormat="1" ht="16.5">
      <c r="A147" s="12">
        <v>142</v>
      </c>
      <c r="B147" s="19" t="s">
        <v>1029</v>
      </c>
      <c r="C147" s="11">
        <f t="shared" si="4"/>
        <v>2</v>
      </c>
      <c r="D147" s="11">
        <f t="shared" si="5"/>
        <v>40</v>
      </c>
      <c r="E147" s="9"/>
      <c r="F147" s="9"/>
      <c r="G147" s="9"/>
      <c r="H147" s="9"/>
      <c r="I147" s="9"/>
      <c r="J147" s="9"/>
      <c r="K147" s="9"/>
      <c r="L147" s="12"/>
      <c r="M147" s="12"/>
      <c r="N147" s="12"/>
      <c r="O147" s="12">
        <v>27</v>
      </c>
      <c r="P147" s="12"/>
      <c r="Q147" s="12"/>
      <c r="R147" s="12"/>
      <c r="S147" s="12"/>
      <c r="T147" s="12"/>
      <c r="U147" s="12"/>
      <c r="V147" s="12"/>
      <c r="W147" s="12">
        <v>13</v>
      </c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1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</row>
    <row r="148" spans="1:60" s="13" customFormat="1" ht="16.5">
      <c r="A148" s="12">
        <v>143</v>
      </c>
      <c r="B148" s="19" t="s">
        <v>572</v>
      </c>
      <c r="C148" s="11">
        <f t="shared" si="4"/>
        <v>3</v>
      </c>
      <c r="D148" s="11">
        <f t="shared" si="5"/>
        <v>40</v>
      </c>
      <c r="E148" s="9"/>
      <c r="F148" s="9"/>
      <c r="G148" s="9"/>
      <c r="H148" s="9"/>
      <c r="I148" s="9"/>
      <c r="J148" s="9"/>
      <c r="K148" s="9"/>
      <c r="L148" s="12">
        <v>10</v>
      </c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>
        <v>20</v>
      </c>
      <c r="Z148" s="12"/>
      <c r="AA148" s="12"/>
      <c r="AB148" s="12"/>
      <c r="AC148" s="12"/>
      <c r="AD148" s="12"/>
      <c r="AE148" s="12"/>
      <c r="AF148" s="12">
        <v>10</v>
      </c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1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</row>
    <row r="149" spans="1:60" s="13" customFormat="1" ht="16.5">
      <c r="A149" s="12">
        <v>144</v>
      </c>
      <c r="B149" s="19" t="s">
        <v>786</v>
      </c>
      <c r="C149" s="11">
        <f t="shared" si="4"/>
        <v>3</v>
      </c>
      <c r="D149" s="11">
        <f t="shared" si="5"/>
        <v>39</v>
      </c>
      <c r="E149" s="9"/>
      <c r="F149" s="9"/>
      <c r="G149" s="9"/>
      <c r="H149" s="9"/>
      <c r="I149" s="9"/>
      <c r="J149" s="9"/>
      <c r="K149" s="9"/>
      <c r="L149" s="12">
        <v>12</v>
      </c>
      <c r="M149" s="12"/>
      <c r="N149" s="12"/>
      <c r="O149" s="12"/>
      <c r="P149" s="12"/>
      <c r="Q149" s="12"/>
      <c r="R149" s="12"/>
      <c r="S149" s="12"/>
      <c r="T149" s="12"/>
      <c r="U149" s="12">
        <v>10</v>
      </c>
      <c r="V149" s="12"/>
      <c r="W149" s="12">
        <v>17</v>
      </c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1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</row>
    <row r="150" spans="1:60" s="13" customFormat="1" ht="16.5">
      <c r="A150" s="12">
        <v>145</v>
      </c>
      <c r="B150" s="19" t="s">
        <v>1030</v>
      </c>
      <c r="C150" s="11">
        <f t="shared" si="4"/>
        <v>4</v>
      </c>
      <c r="D150" s="11">
        <f t="shared" si="5"/>
        <v>38</v>
      </c>
      <c r="E150" s="9"/>
      <c r="F150" s="9"/>
      <c r="G150" s="9"/>
      <c r="H150" s="9"/>
      <c r="I150" s="9"/>
      <c r="J150" s="9"/>
      <c r="K150" s="9"/>
      <c r="L150" s="12"/>
      <c r="M150" s="12"/>
      <c r="N150" s="12"/>
      <c r="O150" s="12">
        <v>20</v>
      </c>
      <c r="P150" s="12"/>
      <c r="Q150" s="12"/>
      <c r="R150" s="12"/>
      <c r="S150" s="12"/>
      <c r="T150" s="12"/>
      <c r="U150" s="12">
        <v>5</v>
      </c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>
        <v>8</v>
      </c>
      <c r="AI150" s="12"/>
      <c r="AJ150" s="12"/>
      <c r="AK150" s="12"/>
      <c r="AL150" s="12"/>
      <c r="AM150" s="12">
        <v>5</v>
      </c>
      <c r="AN150" s="12"/>
      <c r="AO150" s="12"/>
      <c r="AP150" s="12"/>
      <c r="AQ150" s="12"/>
      <c r="AR150" s="12"/>
      <c r="AS150" s="12"/>
      <c r="AT150" s="12"/>
      <c r="AU150" s="11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</row>
    <row r="151" spans="1:60" s="13" customFormat="1" ht="16.5">
      <c r="A151" s="12">
        <v>146</v>
      </c>
      <c r="B151" s="19" t="s">
        <v>1031</v>
      </c>
      <c r="C151" s="11">
        <f t="shared" si="4"/>
        <v>2</v>
      </c>
      <c r="D151" s="11">
        <f t="shared" si="5"/>
        <v>37</v>
      </c>
      <c r="E151" s="9"/>
      <c r="F151" s="9"/>
      <c r="G151" s="9"/>
      <c r="H151" s="9"/>
      <c r="I151" s="9"/>
      <c r="J151" s="9"/>
      <c r="K151" s="9"/>
      <c r="L151" s="12"/>
      <c r="M151" s="12"/>
      <c r="N151" s="12"/>
      <c r="O151" s="12"/>
      <c r="P151" s="12"/>
      <c r="Q151" s="12"/>
      <c r="R151" s="12"/>
      <c r="S151" s="12"/>
      <c r="T151" s="12"/>
      <c r="U151" s="12">
        <v>27</v>
      </c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>
        <v>10</v>
      </c>
      <c r="AN151" s="12"/>
      <c r="AO151" s="12"/>
      <c r="AP151" s="12"/>
      <c r="AQ151" s="12"/>
      <c r="AR151" s="12"/>
      <c r="AS151" s="12"/>
      <c r="AT151" s="12"/>
      <c r="AU151" s="11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</row>
    <row r="152" spans="1:60" s="13" customFormat="1" ht="16.5">
      <c r="A152" s="12">
        <v>147</v>
      </c>
      <c r="B152" s="21" t="s">
        <v>278</v>
      </c>
      <c r="C152" s="11">
        <f t="shared" si="4"/>
        <v>3</v>
      </c>
      <c r="D152" s="11">
        <f t="shared" si="5"/>
        <v>36.5</v>
      </c>
      <c r="E152" s="9"/>
      <c r="F152" s="9"/>
      <c r="G152" s="9">
        <v>10</v>
      </c>
      <c r="H152" s="9"/>
      <c r="I152" s="9"/>
      <c r="J152" s="9"/>
      <c r="K152" s="9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>
        <v>10</v>
      </c>
      <c r="AU152" s="12"/>
      <c r="AV152" s="20"/>
      <c r="AW152" s="20"/>
      <c r="AX152" s="20"/>
      <c r="AY152" s="12"/>
      <c r="AZ152" s="20"/>
      <c r="BA152" s="20"/>
      <c r="BB152" s="12"/>
      <c r="BC152" s="20"/>
      <c r="BD152" s="20">
        <v>16.5</v>
      </c>
      <c r="BE152" s="12"/>
      <c r="BF152" s="20"/>
      <c r="BG152" s="12"/>
      <c r="BH152" s="12"/>
    </row>
    <row r="153" spans="1:60" s="13" customFormat="1" ht="16.5">
      <c r="A153" s="12">
        <v>148</v>
      </c>
      <c r="B153" s="19" t="s">
        <v>585</v>
      </c>
      <c r="C153" s="11">
        <f t="shared" si="4"/>
        <v>2</v>
      </c>
      <c r="D153" s="11">
        <f t="shared" si="5"/>
        <v>36</v>
      </c>
      <c r="E153" s="9"/>
      <c r="F153" s="9"/>
      <c r="G153" s="9"/>
      <c r="H153" s="9"/>
      <c r="I153" s="9"/>
      <c r="J153" s="9"/>
      <c r="K153" s="9"/>
      <c r="L153" s="12"/>
      <c r="M153" s="12"/>
      <c r="N153" s="12"/>
      <c r="O153" s="12">
        <v>29</v>
      </c>
      <c r="P153" s="12"/>
      <c r="Q153" s="12"/>
      <c r="R153" s="12"/>
      <c r="S153" s="12"/>
      <c r="T153" s="12"/>
      <c r="U153" s="12">
        <v>7</v>
      </c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1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</row>
    <row r="154" spans="1:60" s="13" customFormat="1" ht="16.5">
      <c r="A154" s="12">
        <v>149</v>
      </c>
      <c r="B154" s="19" t="s">
        <v>1032</v>
      </c>
      <c r="C154" s="11">
        <f t="shared" si="4"/>
        <v>2</v>
      </c>
      <c r="D154" s="11">
        <f t="shared" si="5"/>
        <v>35</v>
      </c>
      <c r="E154" s="9"/>
      <c r="F154" s="9"/>
      <c r="G154" s="9"/>
      <c r="H154" s="9"/>
      <c r="I154" s="9"/>
      <c r="J154" s="9"/>
      <c r="K154" s="9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>
        <v>25</v>
      </c>
      <c r="BF154" s="12"/>
      <c r="BG154" s="12"/>
      <c r="BH154" s="12">
        <v>10</v>
      </c>
    </row>
    <row r="155" spans="1:60" s="13" customFormat="1" ht="16.5">
      <c r="A155" s="12">
        <v>150</v>
      </c>
      <c r="B155" s="21" t="s">
        <v>684</v>
      </c>
      <c r="C155" s="11">
        <f t="shared" si="4"/>
        <v>3</v>
      </c>
      <c r="D155" s="11">
        <f t="shared" si="5"/>
        <v>34.7</v>
      </c>
      <c r="E155" s="9"/>
      <c r="F155" s="9"/>
      <c r="G155" s="9"/>
      <c r="H155" s="9"/>
      <c r="I155" s="9"/>
      <c r="J155" s="59"/>
      <c r="K155" s="59"/>
      <c r="L155" s="64"/>
      <c r="M155" s="20">
        <v>16.5</v>
      </c>
      <c r="N155" s="20"/>
      <c r="O155" s="64"/>
      <c r="P155" s="20">
        <v>13.2</v>
      </c>
      <c r="Q155" s="20"/>
      <c r="R155" s="20"/>
      <c r="S155" s="20"/>
      <c r="T155" s="20"/>
      <c r="U155" s="64"/>
      <c r="V155" s="20"/>
      <c r="W155" s="64"/>
      <c r="X155" s="20">
        <v>5</v>
      </c>
      <c r="Y155" s="64"/>
      <c r="Z155" s="20"/>
      <c r="AA155" s="20"/>
      <c r="AB155" s="64"/>
      <c r="AC155" s="20"/>
      <c r="AD155" s="64"/>
      <c r="AE155" s="20"/>
      <c r="AF155" s="64"/>
      <c r="AG155" s="20"/>
      <c r="AH155" s="64"/>
      <c r="AI155" s="20"/>
      <c r="AJ155" s="20"/>
      <c r="AK155" s="64"/>
      <c r="AL155" s="20"/>
      <c r="AM155" s="12"/>
      <c r="AN155" s="20"/>
      <c r="AO155" s="20"/>
      <c r="AP155" s="20"/>
      <c r="AQ155" s="20"/>
      <c r="AR155" s="20"/>
      <c r="AS155" s="20"/>
      <c r="AT155" s="20"/>
      <c r="AU155" s="11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</row>
    <row r="156" spans="1:60" s="13" customFormat="1" ht="16.5">
      <c r="A156" s="12">
        <v>151</v>
      </c>
      <c r="B156" s="19" t="s">
        <v>725</v>
      </c>
      <c r="C156" s="11">
        <f t="shared" si="4"/>
        <v>2</v>
      </c>
      <c r="D156" s="11">
        <f t="shared" si="5"/>
        <v>34.7</v>
      </c>
      <c r="E156" s="9"/>
      <c r="F156" s="9"/>
      <c r="G156" s="9"/>
      <c r="H156" s="9"/>
      <c r="I156" s="9"/>
      <c r="J156" s="9"/>
      <c r="K156" s="9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>
        <v>12</v>
      </c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>
        <v>22.7</v>
      </c>
      <c r="BF156" s="12"/>
      <c r="BG156" s="12"/>
      <c r="BH156" s="12"/>
    </row>
    <row r="157" spans="1:60" s="13" customFormat="1" ht="16.5">
      <c r="A157" s="12">
        <v>152</v>
      </c>
      <c r="B157" s="19" t="s">
        <v>1033</v>
      </c>
      <c r="C157" s="11">
        <f t="shared" si="4"/>
        <v>2</v>
      </c>
      <c r="D157" s="11">
        <f t="shared" si="5"/>
        <v>34</v>
      </c>
      <c r="E157" s="9"/>
      <c r="F157" s="9"/>
      <c r="G157" s="9"/>
      <c r="H157" s="9"/>
      <c r="I157" s="9"/>
      <c r="J157" s="9"/>
      <c r="K157" s="9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>
        <v>12</v>
      </c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>
        <v>22</v>
      </c>
      <c r="BF157" s="12"/>
      <c r="BG157" s="12"/>
      <c r="BH157" s="12"/>
    </row>
    <row r="158" spans="1:60" s="13" customFormat="1" ht="16.5">
      <c r="A158" s="12">
        <v>153</v>
      </c>
      <c r="B158" s="19" t="s">
        <v>1034</v>
      </c>
      <c r="C158" s="11">
        <f t="shared" si="4"/>
        <v>2</v>
      </c>
      <c r="D158" s="11">
        <f t="shared" si="5"/>
        <v>34</v>
      </c>
      <c r="E158" s="9"/>
      <c r="F158" s="9"/>
      <c r="G158" s="9"/>
      <c r="H158" s="9"/>
      <c r="I158" s="9"/>
      <c r="J158" s="9"/>
      <c r="K158" s="9"/>
      <c r="L158" s="12"/>
      <c r="M158" s="12"/>
      <c r="N158" s="12"/>
      <c r="O158" s="12">
        <v>29</v>
      </c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>
        <v>5</v>
      </c>
      <c r="AN158" s="12"/>
      <c r="AO158" s="12"/>
      <c r="AP158" s="12"/>
      <c r="AQ158" s="12"/>
      <c r="AR158" s="12"/>
      <c r="AS158" s="12"/>
      <c r="AT158" s="12"/>
      <c r="AU158" s="11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</row>
    <row r="159" spans="1:60" s="13" customFormat="1" ht="16.5">
      <c r="A159" s="12">
        <v>154</v>
      </c>
      <c r="B159" s="19" t="s">
        <v>753</v>
      </c>
      <c r="C159" s="11">
        <f t="shared" si="4"/>
        <v>3</v>
      </c>
      <c r="D159" s="11">
        <f t="shared" si="5"/>
        <v>34</v>
      </c>
      <c r="E159" s="9"/>
      <c r="F159" s="9"/>
      <c r="G159" s="9"/>
      <c r="H159" s="9"/>
      <c r="I159" s="9"/>
      <c r="J159" s="9"/>
      <c r="K159" s="9"/>
      <c r="L159" s="12"/>
      <c r="M159" s="12"/>
      <c r="N159" s="12"/>
      <c r="O159" s="12"/>
      <c r="P159" s="12"/>
      <c r="Q159" s="12"/>
      <c r="R159" s="12"/>
      <c r="S159" s="12"/>
      <c r="T159" s="12"/>
      <c r="U159" s="12">
        <v>8</v>
      </c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>
        <v>16</v>
      </c>
      <c r="BF159" s="12"/>
      <c r="BG159" s="12"/>
      <c r="BH159" s="12">
        <v>10</v>
      </c>
    </row>
    <row r="160" spans="1:60" s="13" customFormat="1" ht="16.5">
      <c r="A160" s="12">
        <v>155</v>
      </c>
      <c r="B160" s="19" t="s">
        <v>711</v>
      </c>
      <c r="C160" s="11">
        <f t="shared" si="4"/>
        <v>2</v>
      </c>
      <c r="D160" s="11">
        <f t="shared" si="5"/>
        <v>34</v>
      </c>
      <c r="E160" s="9"/>
      <c r="F160" s="9"/>
      <c r="G160" s="9"/>
      <c r="H160" s="9"/>
      <c r="I160" s="9"/>
      <c r="J160" s="9"/>
      <c r="K160" s="9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>
        <v>17</v>
      </c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>
        <v>17</v>
      </c>
      <c r="BF160" s="12"/>
      <c r="BG160" s="12"/>
      <c r="BH160" s="12"/>
    </row>
    <row r="161" spans="1:60" s="13" customFormat="1" ht="16.5">
      <c r="A161" s="12">
        <v>156</v>
      </c>
      <c r="B161" s="19" t="s">
        <v>748</v>
      </c>
      <c r="C161" s="11">
        <f t="shared" si="4"/>
        <v>2</v>
      </c>
      <c r="D161" s="11">
        <f t="shared" si="5"/>
        <v>34</v>
      </c>
      <c r="E161" s="9"/>
      <c r="F161" s="9"/>
      <c r="G161" s="9"/>
      <c r="H161" s="9"/>
      <c r="I161" s="9"/>
      <c r="J161" s="9"/>
      <c r="K161" s="9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>
        <v>17</v>
      </c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>
        <v>17</v>
      </c>
      <c r="BF161" s="12"/>
      <c r="BG161" s="12"/>
      <c r="BH161" s="12"/>
    </row>
    <row r="162" spans="1:60" s="13" customFormat="1" ht="16.5">
      <c r="A162" s="12">
        <v>157</v>
      </c>
      <c r="B162" s="19" t="s">
        <v>1035</v>
      </c>
      <c r="C162" s="11">
        <f t="shared" si="4"/>
        <v>4</v>
      </c>
      <c r="D162" s="11">
        <f t="shared" si="5"/>
        <v>33</v>
      </c>
      <c r="E162" s="9"/>
      <c r="F162" s="9"/>
      <c r="G162" s="9"/>
      <c r="H162" s="9"/>
      <c r="I162" s="9"/>
      <c r="J162" s="9"/>
      <c r="K162" s="9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>
        <v>5</v>
      </c>
      <c r="Z162" s="12"/>
      <c r="AA162" s="12"/>
      <c r="AB162" s="12">
        <v>12</v>
      </c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>
        <v>10</v>
      </c>
      <c r="AN162" s="12"/>
      <c r="AO162" s="12"/>
      <c r="AP162" s="12"/>
      <c r="AQ162" s="12"/>
      <c r="AR162" s="12"/>
      <c r="AS162" s="12"/>
      <c r="AT162" s="12"/>
      <c r="AU162" s="12">
        <v>6</v>
      </c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</row>
    <row r="163" spans="1:60" s="13" customFormat="1" ht="16.5">
      <c r="A163" s="12">
        <v>158</v>
      </c>
      <c r="B163" s="19" t="s">
        <v>1036</v>
      </c>
      <c r="C163" s="11">
        <f t="shared" si="4"/>
        <v>2</v>
      </c>
      <c r="D163" s="11">
        <f t="shared" si="5"/>
        <v>33</v>
      </c>
      <c r="E163" s="9"/>
      <c r="F163" s="9"/>
      <c r="G163" s="9"/>
      <c r="H163" s="9"/>
      <c r="I163" s="9"/>
      <c r="J163" s="9"/>
      <c r="K163" s="9"/>
      <c r="L163" s="12">
        <v>15</v>
      </c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>
        <v>18</v>
      </c>
      <c r="AL163" s="12"/>
      <c r="AM163" s="12"/>
      <c r="AN163" s="12"/>
      <c r="AO163" s="12"/>
      <c r="AP163" s="12"/>
      <c r="AQ163" s="12"/>
      <c r="AR163" s="12"/>
      <c r="AS163" s="12"/>
      <c r="AT163" s="12"/>
      <c r="AU163" s="11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</row>
    <row r="164" spans="1:60" s="13" customFormat="1" ht="16.5">
      <c r="A164" s="12">
        <v>159</v>
      </c>
      <c r="B164" s="19" t="s">
        <v>1037</v>
      </c>
      <c r="C164" s="11">
        <f t="shared" si="4"/>
        <v>2</v>
      </c>
      <c r="D164" s="11">
        <f t="shared" si="5"/>
        <v>31</v>
      </c>
      <c r="E164" s="9"/>
      <c r="F164" s="9"/>
      <c r="G164" s="9"/>
      <c r="H164" s="9"/>
      <c r="I164" s="9"/>
      <c r="J164" s="9"/>
      <c r="K164" s="9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>
        <v>26</v>
      </c>
      <c r="AG164" s="12"/>
      <c r="AH164" s="12"/>
      <c r="AI164" s="12"/>
      <c r="AJ164" s="12"/>
      <c r="AK164" s="12"/>
      <c r="AL164" s="12"/>
      <c r="AM164" s="12">
        <v>5</v>
      </c>
      <c r="AN164" s="12"/>
      <c r="AO164" s="12"/>
      <c r="AP164" s="12"/>
      <c r="AQ164" s="12"/>
      <c r="AR164" s="12"/>
      <c r="AS164" s="12"/>
      <c r="AT164" s="12"/>
      <c r="AU164" s="11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</row>
    <row r="165" spans="1:60" s="13" customFormat="1" ht="16.5">
      <c r="A165" s="12">
        <v>160</v>
      </c>
      <c r="B165" s="21" t="s">
        <v>276</v>
      </c>
      <c r="C165" s="11">
        <f t="shared" si="4"/>
        <v>2</v>
      </c>
      <c r="D165" s="11">
        <f t="shared" si="5"/>
        <v>30</v>
      </c>
      <c r="E165" s="9"/>
      <c r="F165" s="9"/>
      <c r="G165" s="9"/>
      <c r="H165" s="9"/>
      <c r="I165" s="9"/>
      <c r="J165" s="59"/>
      <c r="K165" s="59"/>
      <c r="L165" s="64"/>
      <c r="M165" s="20"/>
      <c r="N165" s="20"/>
      <c r="O165" s="64"/>
      <c r="P165" s="20"/>
      <c r="Q165" s="20"/>
      <c r="R165" s="20">
        <v>10</v>
      </c>
      <c r="S165" s="20"/>
      <c r="T165" s="20"/>
      <c r="U165" s="64"/>
      <c r="V165" s="20"/>
      <c r="W165" s="64"/>
      <c r="X165" s="20"/>
      <c r="Y165" s="64"/>
      <c r="Z165" s="20"/>
      <c r="AA165" s="20"/>
      <c r="AB165" s="64"/>
      <c r="AC165" s="20"/>
      <c r="AD165" s="64"/>
      <c r="AE165" s="20"/>
      <c r="AF165" s="64"/>
      <c r="AG165" s="20"/>
      <c r="AH165" s="64"/>
      <c r="AI165" s="20"/>
      <c r="AJ165" s="20"/>
      <c r="AK165" s="64"/>
      <c r="AL165" s="20"/>
      <c r="AM165" s="12"/>
      <c r="AN165" s="20"/>
      <c r="AO165" s="20"/>
      <c r="AP165" s="20"/>
      <c r="AQ165" s="12"/>
      <c r="AR165" s="12"/>
      <c r="AS165" s="12"/>
      <c r="AT165" s="12"/>
      <c r="AU165" s="12"/>
      <c r="AV165" s="20"/>
      <c r="AW165" s="20"/>
      <c r="AX165" s="20">
        <v>20</v>
      </c>
      <c r="AY165" s="12"/>
      <c r="AZ165" s="20"/>
      <c r="BA165" s="20"/>
      <c r="BB165" s="12"/>
      <c r="BC165" s="20"/>
      <c r="BD165" s="20"/>
      <c r="BE165" s="12"/>
      <c r="BF165" s="20"/>
      <c r="BG165" s="12"/>
      <c r="BH165" s="12"/>
    </row>
    <row r="166" spans="1:60" s="13" customFormat="1" ht="16.5">
      <c r="A166" s="12">
        <v>161</v>
      </c>
      <c r="B166" s="19" t="s">
        <v>1038</v>
      </c>
      <c r="C166" s="11">
        <f t="shared" si="4"/>
        <v>3</v>
      </c>
      <c r="D166" s="11">
        <f t="shared" si="5"/>
        <v>30</v>
      </c>
      <c r="E166" s="9"/>
      <c r="F166" s="9"/>
      <c r="G166" s="9"/>
      <c r="H166" s="9"/>
      <c r="I166" s="9"/>
      <c r="J166" s="9"/>
      <c r="K166" s="9"/>
      <c r="L166" s="12"/>
      <c r="M166" s="12"/>
      <c r="N166" s="12"/>
      <c r="O166" s="12"/>
      <c r="P166" s="12"/>
      <c r="Q166" s="12"/>
      <c r="R166" s="12"/>
      <c r="S166" s="12"/>
      <c r="T166" s="12"/>
      <c r="U166" s="12">
        <v>10</v>
      </c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>
        <v>10</v>
      </c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>
        <v>10</v>
      </c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1:60" s="13" customFormat="1" ht="16.5">
      <c r="A167" s="12">
        <v>162</v>
      </c>
      <c r="B167" s="19" t="s">
        <v>588</v>
      </c>
      <c r="C167" s="11">
        <f t="shared" si="4"/>
        <v>1</v>
      </c>
      <c r="D167" s="11">
        <f t="shared" si="5"/>
        <v>29</v>
      </c>
      <c r="E167" s="9"/>
      <c r="F167" s="9"/>
      <c r="G167" s="9"/>
      <c r="H167" s="9"/>
      <c r="I167" s="9"/>
      <c r="J167" s="9"/>
      <c r="K167" s="9"/>
      <c r="L167" s="12"/>
      <c r="M167" s="12"/>
      <c r="N167" s="12"/>
      <c r="O167" s="12">
        <v>29</v>
      </c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1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</row>
    <row r="168" spans="1:60" s="13" customFormat="1" ht="16.5">
      <c r="A168" s="12">
        <v>163</v>
      </c>
      <c r="B168" s="19" t="s">
        <v>1039</v>
      </c>
      <c r="C168" s="11">
        <f t="shared" si="4"/>
        <v>1</v>
      </c>
      <c r="D168" s="11">
        <f t="shared" si="5"/>
        <v>29</v>
      </c>
      <c r="E168" s="9"/>
      <c r="F168" s="9"/>
      <c r="G168" s="9"/>
      <c r="H168" s="9"/>
      <c r="I168" s="9"/>
      <c r="J168" s="9"/>
      <c r="K168" s="9"/>
      <c r="L168" s="12"/>
      <c r="M168" s="12"/>
      <c r="N168" s="12"/>
      <c r="O168" s="12">
        <v>29</v>
      </c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1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</row>
    <row r="169" spans="1:60" s="13" customFormat="1" ht="16.5">
      <c r="A169" s="12">
        <v>164</v>
      </c>
      <c r="B169" s="19" t="s">
        <v>589</v>
      </c>
      <c r="C169" s="11">
        <f t="shared" si="4"/>
        <v>1</v>
      </c>
      <c r="D169" s="11">
        <f t="shared" si="5"/>
        <v>29</v>
      </c>
      <c r="E169" s="9"/>
      <c r="F169" s="9"/>
      <c r="G169" s="9"/>
      <c r="H169" s="9"/>
      <c r="I169" s="9"/>
      <c r="J169" s="9"/>
      <c r="K169" s="9"/>
      <c r="L169" s="12"/>
      <c r="M169" s="12"/>
      <c r="N169" s="12"/>
      <c r="O169" s="12">
        <v>29</v>
      </c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1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</row>
    <row r="170" spans="1:60" s="13" customFormat="1" ht="16.5">
      <c r="A170" s="12">
        <v>165</v>
      </c>
      <c r="B170" s="19" t="s">
        <v>590</v>
      </c>
      <c r="C170" s="11">
        <f t="shared" si="4"/>
        <v>1</v>
      </c>
      <c r="D170" s="11">
        <f t="shared" si="5"/>
        <v>29</v>
      </c>
      <c r="E170" s="9"/>
      <c r="F170" s="9"/>
      <c r="G170" s="9"/>
      <c r="H170" s="9"/>
      <c r="I170" s="9"/>
      <c r="J170" s="9"/>
      <c r="K170" s="9"/>
      <c r="L170" s="12"/>
      <c r="M170" s="12"/>
      <c r="N170" s="12"/>
      <c r="O170" s="12">
        <v>29</v>
      </c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1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</row>
    <row r="171" spans="1:60" s="13" customFormat="1" ht="16.5">
      <c r="A171" s="12">
        <v>166</v>
      </c>
      <c r="B171" s="19" t="s">
        <v>707</v>
      </c>
      <c r="C171" s="11">
        <f t="shared" si="4"/>
        <v>1</v>
      </c>
      <c r="D171" s="11">
        <f t="shared" si="5"/>
        <v>28</v>
      </c>
      <c r="E171" s="9"/>
      <c r="F171" s="9"/>
      <c r="G171" s="9"/>
      <c r="H171" s="9"/>
      <c r="I171" s="9"/>
      <c r="J171" s="9"/>
      <c r="K171" s="9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>
        <v>28</v>
      </c>
      <c r="BC171" s="12"/>
      <c r="BD171" s="12"/>
      <c r="BE171" s="12"/>
      <c r="BF171" s="12"/>
      <c r="BG171" s="12"/>
      <c r="BH171" s="12"/>
    </row>
    <row r="172" spans="1:60" s="13" customFormat="1" ht="16.5">
      <c r="A172" s="12">
        <v>167</v>
      </c>
      <c r="B172" s="19" t="s">
        <v>1040</v>
      </c>
      <c r="C172" s="11">
        <f t="shared" si="4"/>
        <v>2</v>
      </c>
      <c r="D172" s="11">
        <f t="shared" si="5"/>
        <v>28</v>
      </c>
      <c r="E172" s="9"/>
      <c r="F172" s="9"/>
      <c r="G172" s="9"/>
      <c r="H172" s="9"/>
      <c r="I172" s="9"/>
      <c r="J172" s="9"/>
      <c r="K172" s="9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20">
        <v>23</v>
      </c>
      <c r="AH172" s="12"/>
      <c r="AI172" s="12"/>
      <c r="AJ172" s="12"/>
      <c r="AK172" s="12"/>
      <c r="AL172" s="12"/>
      <c r="AM172" s="12">
        <v>5</v>
      </c>
      <c r="AN172" s="12"/>
      <c r="AO172" s="12"/>
      <c r="AP172" s="12"/>
      <c r="AQ172" s="12"/>
      <c r="AR172" s="12"/>
      <c r="AS172" s="12"/>
      <c r="AT172" s="12"/>
      <c r="AU172" s="11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</row>
    <row r="173" spans="1:60" s="13" customFormat="1" ht="16.5">
      <c r="A173" s="12">
        <v>168</v>
      </c>
      <c r="B173" s="19" t="s">
        <v>1041</v>
      </c>
      <c r="C173" s="11">
        <f t="shared" si="4"/>
        <v>2</v>
      </c>
      <c r="D173" s="11">
        <f t="shared" si="5"/>
        <v>28</v>
      </c>
      <c r="E173" s="9"/>
      <c r="F173" s="9"/>
      <c r="G173" s="9"/>
      <c r="H173" s="9"/>
      <c r="I173" s="9"/>
      <c r="J173" s="9"/>
      <c r="K173" s="9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>
        <v>16</v>
      </c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>
        <v>12</v>
      </c>
    </row>
    <row r="174" spans="1:60" s="13" customFormat="1" ht="16.5">
      <c r="A174" s="12">
        <v>169</v>
      </c>
      <c r="B174" s="19" t="s">
        <v>1042</v>
      </c>
      <c r="C174" s="11">
        <f t="shared" si="4"/>
        <v>3</v>
      </c>
      <c r="D174" s="11">
        <f t="shared" si="5"/>
        <v>28</v>
      </c>
      <c r="E174" s="9"/>
      <c r="F174" s="9"/>
      <c r="G174" s="9"/>
      <c r="H174" s="9"/>
      <c r="I174" s="9"/>
      <c r="J174" s="9"/>
      <c r="K174" s="9"/>
      <c r="L174" s="12"/>
      <c r="M174" s="12"/>
      <c r="N174" s="12"/>
      <c r="O174" s="12"/>
      <c r="P174" s="12"/>
      <c r="Q174" s="12"/>
      <c r="R174" s="12"/>
      <c r="S174" s="12"/>
      <c r="T174" s="12"/>
      <c r="U174" s="12">
        <v>8</v>
      </c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>
        <v>10</v>
      </c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>
        <v>10</v>
      </c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1:60" s="13" customFormat="1" ht="16.5">
      <c r="A175" s="12">
        <v>170</v>
      </c>
      <c r="B175" s="19" t="s">
        <v>635</v>
      </c>
      <c r="C175" s="11">
        <f t="shared" si="4"/>
        <v>2</v>
      </c>
      <c r="D175" s="11">
        <f t="shared" si="5"/>
        <v>27</v>
      </c>
      <c r="E175" s="9"/>
      <c r="F175" s="9"/>
      <c r="G175" s="9"/>
      <c r="H175" s="9"/>
      <c r="I175" s="9"/>
      <c r="J175" s="9"/>
      <c r="K175" s="9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>
        <v>17</v>
      </c>
      <c r="X175" s="12"/>
      <c r="Y175" s="12"/>
      <c r="Z175" s="12"/>
      <c r="AA175" s="12"/>
      <c r="AB175" s="12">
        <v>10</v>
      </c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1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</row>
    <row r="176" spans="1:60" s="13" customFormat="1" ht="16.5">
      <c r="A176" s="12">
        <v>171</v>
      </c>
      <c r="B176" s="19" t="s">
        <v>661</v>
      </c>
      <c r="C176" s="11">
        <f t="shared" si="4"/>
        <v>2</v>
      </c>
      <c r="D176" s="11">
        <f t="shared" si="5"/>
        <v>27</v>
      </c>
      <c r="E176" s="9"/>
      <c r="F176" s="9"/>
      <c r="G176" s="9"/>
      <c r="H176" s="9"/>
      <c r="I176" s="9"/>
      <c r="J176" s="9"/>
      <c r="K176" s="9"/>
      <c r="L176" s="12"/>
      <c r="M176" s="12"/>
      <c r="N176" s="12"/>
      <c r="O176" s="12"/>
      <c r="P176" s="12"/>
      <c r="Q176" s="12"/>
      <c r="R176" s="12"/>
      <c r="S176" s="12"/>
      <c r="T176" s="12"/>
      <c r="U176" s="12">
        <v>10</v>
      </c>
      <c r="V176" s="12"/>
      <c r="W176" s="12">
        <v>17</v>
      </c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1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</row>
    <row r="177" spans="1:60" s="13" customFormat="1" ht="16.5">
      <c r="A177" s="12">
        <v>172</v>
      </c>
      <c r="B177" s="19" t="s">
        <v>1043</v>
      </c>
      <c r="C177" s="11">
        <f t="shared" si="4"/>
        <v>1</v>
      </c>
      <c r="D177" s="11">
        <f t="shared" si="5"/>
        <v>26.6</v>
      </c>
      <c r="E177" s="9"/>
      <c r="F177" s="9"/>
      <c r="G177" s="9"/>
      <c r="H177" s="9"/>
      <c r="I177" s="9"/>
      <c r="J177" s="9"/>
      <c r="K177" s="9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>
        <v>26.6</v>
      </c>
      <c r="BH177" s="12"/>
    </row>
    <row r="178" spans="1:60" s="13" customFormat="1" ht="16.5">
      <c r="A178" s="12">
        <v>173</v>
      </c>
      <c r="B178" s="19" t="s">
        <v>566</v>
      </c>
      <c r="C178" s="11">
        <f t="shared" si="4"/>
        <v>1</v>
      </c>
      <c r="D178" s="11">
        <f t="shared" si="5"/>
        <v>26</v>
      </c>
      <c r="E178" s="9"/>
      <c r="F178" s="9"/>
      <c r="G178" s="9"/>
      <c r="H178" s="9"/>
      <c r="I178" s="9"/>
      <c r="J178" s="9"/>
      <c r="K178" s="9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>
        <v>26</v>
      </c>
      <c r="AL178" s="12"/>
      <c r="AM178" s="12"/>
      <c r="AN178" s="12"/>
      <c r="AO178" s="12"/>
      <c r="AP178" s="12"/>
      <c r="AQ178" s="12"/>
      <c r="AR178" s="12"/>
      <c r="AS178" s="12"/>
      <c r="AT178" s="12"/>
      <c r="AU178" s="11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</row>
    <row r="179" spans="1:60" s="13" customFormat="1" ht="16.5">
      <c r="A179" s="12">
        <v>174</v>
      </c>
      <c r="B179" s="19" t="s">
        <v>1044</v>
      </c>
      <c r="C179" s="11">
        <f t="shared" si="4"/>
        <v>5</v>
      </c>
      <c r="D179" s="11">
        <f t="shared" si="5"/>
        <v>26</v>
      </c>
      <c r="E179" s="9"/>
      <c r="F179" s="9"/>
      <c r="G179" s="9"/>
      <c r="H179" s="9"/>
      <c r="I179" s="9"/>
      <c r="J179" s="9"/>
      <c r="K179" s="9"/>
      <c r="L179" s="12"/>
      <c r="M179" s="12"/>
      <c r="N179" s="12"/>
      <c r="O179" s="12">
        <v>5</v>
      </c>
      <c r="P179" s="12"/>
      <c r="Q179" s="12"/>
      <c r="R179" s="12"/>
      <c r="S179" s="12"/>
      <c r="T179" s="12"/>
      <c r="U179" s="12">
        <v>5</v>
      </c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>
        <v>5</v>
      </c>
      <c r="AN179" s="12"/>
      <c r="AO179" s="12"/>
      <c r="AP179" s="12"/>
      <c r="AQ179" s="12"/>
      <c r="AR179" s="12"/>
      <c r="AS179" s="12"/>
      <c r="AT179" s="12"/>
      <c r="AU179" s="12">
        <v>6</v>
      </c>
      <c r="AV179" s="12"/>
      <c r="AW179" s="12"/>
      <c r="AX179" s="12"/>
      <c r="AY179" s="12">
        <v>5</v>
      </c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1:60" s="13" customFormat="1" ht="16.5">
      <c r="A180" s="12">
        <v>175</v>
      </c>
      <c r="B180" s="19" t="s">
        <v>1045</v>
      </c>
      <c r="C180" s="11">
        <f t="shared" si="4"/>
        <v>2</v>
      </c>
      <c r="D180" s="11">
        <f t="shared" si="5"/>
        <v>26</v>
      </c>
      <c r="E180" s="9"/>
      <c r="F180" s="9"/>
      <c r="G180" s="9"/>
      <c r="H180" s="9"/>
      <c r="I180" s="9"/>
      <c r="J180" s="9"/>
      <c r="K180" s="9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>
        <v>10</v>
      </c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>
        <v>16</v>
      </c>
      <c r="BF180" s="12"/>
      <c r="BG180" s="12"/>
      <c r="BH180" s="12"/>
    </row>
    <row r="181" spans="1:60" s="13" customFormat="1" ht="16.5">
      <c r="A181" s="12">
        <v>176</v>
      </c>
      <c r="B181" s="19" t="s">
        <v>1046</v>
      </c>
      <c r="C181" s="11">
        <f t="shared" si="4"/>
        <v>3</v>
      </c>
      <c r="D181" s="11">
        <f t="shared" si="5"/>
        <v>25.5</v>
      </c>
      <c r="E181" s="9"/>
      <c r="F181" s="9"/>
      <c r="G181" s="9"/>
      <c r="H181" s="9"/>
      <c r="I181" s="9"/>
      <c r="J181" s="9"/>
      <c r="K181" s="9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>
        <v>10.5</v>
      </c>
      <c r="AI181" s="12"/>
      <c r="AJ181" s="12"/>
      <c r="AK181" s="12"/>
      <c r="AL181" s="12"/>
      <c r="AM181" s="12">
        <v>5</v>
      </c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>
        <v>10</v>
      </c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1:60" s="13" customFormat="1" ht="16.5">
      <c r="A182" s="12">
        <v>177</v>
      </c>
      <c r="B182" s="21" t="s">
        <v>937</v>
      </c>
      <c r="C182" s="11">
        <f t="shared" si="4"/>
        <v>2</v>
      </c>
      <c r="D182" s="11">
        <f t="shared" si="5"/>
        <v>25</v>
      </c>
      <c r="E182" s="9"/>
      <c r="F182" s="9"/>
      <c r="G182" s="9"/>
      <c r="H182" s="9"/>
      <c r="I182" s="9"/>
      <c r="J182" s="59"/>
      <c r="K182" s="59"/>
      <c r="L182" s="64"/>
      <c r="M182" s="20"/>
      <c r="N182" s="20"/>
      <c r="O182" s="64"/>
      <c r="P182" s="20"/>
      <c r="Q182" s="20"/>
      <c r="R182" s="20"/>
      <c r="S182" s="20"/>
      <c r="T182" s="20"/>
      <c r="U182" s="64"/>
      <c r="V182" s="20"/>
      <c r="W182" s="64"/>
      <c r="X182" s="20"/>
      <c r="Y182" s="64"/>
      <c r="Z182" s="20"/>
      <c r="AA182" s="20"/>
      <c r="AB182" s="64"/>
      <c r="AC182" s="20">
        <v>15</v>
      </c>
      <c r="AD182" s="64"/>
      <c r="AE182" s="20"/>
      <c r="AF182" s="64"/>
      <c r="AG182" s="20"/>
      <c r="AH182" s="64"/>
      <c r="AI182" s="20">
        <v>10</v>
      </c>
      <c r="AJ182" s="20"/>
      <c r="AK182" s="64"/>
      <c r="AL182" s="20"/>
      <c r="AM182" s="12"/>
      <c r="AN182" s="20"/>
      <c r="AO182" s="20"/>
      <c r="AP182" s="20"/>
      <c r="AQ182" s="20"/>
      <c r="AR182" s="20"/>
      <c r="AS182" s="20"/>
      <c r="AT182" s="20"/>
      <c r="AU182" s="11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</row>
    <row r="183" spans="1:60" s="13" customFormat="1" ht="16.5">
      <c r="A183" s="12">
        <v>178</v>
      </c>
      <c r="B183" s="19" t="s">
        <v>266</v>
      </c>
      <c r="C183" s="11">
        <f t="shared" si="4"/>
        <v>2</v>
      </c>
      <c r="D183" s="11">
        <f t="shared" si="5"/>
        <v>25</v>
      </c>
      <c r="E183" s="9"/>
      <c r="F183" s="9"/>
      <c r="G183" s="9"/>
      <c r="H183" s="9"/>
      <c r="I183" s="9"/>
      <c r="J183" s="9"/>
      <c r="K183" s="9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>
        <v>10</v>
      </c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>
        <v>15</v>
      </c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1:60" s="13" customFormat="1" ht="16.5">
      <c r="A184" s="12">
        <v>179</v>
      </c>
      <c r="B184" s="19" t="s">
        <v>1047</v>
      </c>
      <c r="C184" s="11">
        <f t="shared" si="4"/>
        <v>1</v>
      </c>
      <c r="D184" s="11">
        <f t="shared" si="5"/>
        <v>25</v>
      </c>
      <c r="E184" s="9"/>
      <c r="F184" s="9"/>
      <c r="G184" s="9"/>
      <c r="H184" s="9"/>
      <c r="I184" s="9"/>
      <c r="J184" s="9"/>
      <c r="K184" s="9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>
        <v>25</v>
      </c>
      <c r="BF184" s="12"/>
      <c r="BG184" s="12"/>
      <c r="BH184" s="12"/>
    </row>
    <row r="185" spans="1:60" s="13" customFormat="1" ht="16.5">
      <c r="A185" s="12">
        <v>180</v>
      </c>
      <c r="B185" s="21" t="s">
        <v>273</v>
      </c>
      <c r="C185" s="11">
        <f t="shared" si="4"/>
        <v>2</v>
      </c>
      <c r="D185" s="11">
        <f t="shared" si="5"/>
        <v>24.6</v>
      </c>
      <c r="E185" s="9"/>
      <c r="F185" s="9"/>
      <c r="G185" s="9"/>
      <c r="H185" s="9"/>
      <c r="I185" s="9"/>
      <c r="J185" s="9"/>
      <c r="K185" s="9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20"/>
      <c r="AW185" s="20">
        <v>12</v>
      </c>
      <c r="AX185" s="20">
        <v>12.6</v>
      </c>
      <c r="AY185" s="12"/>
      <c r="AZ185" s="20"/>
      <c r="BA185" s="20"/>
      <c r="BB185" s="12"/>
      <c r="BC185" s="20"/>
      <c r="BD185" s="20"/>
      <c r="BE185" s="12"/>
      <c r="BF185" s="20"/>
      <c r="BG185" s="12"/>
      <c r="BH185" s="12"/>
    </row>
    <row r="186" spans="1:60" s="13" customFormat="1" ht="16.5">
      <c r="A186" s="12">
        <v>181</v>
      </c>
      <c r="B186" s="21" t="s">
        <v>933</v>
      </c>
      <c r="C186" s="11">
        <f t="shared" si="4"/>
        <v>4</v>
      </c>
      <c r="D186" s="11">
        <f t="shared" si="5"/>
        <v>23</v>
      </c>
      <c r="E186" s="9"/>
      <c r="F186" s="9"/>
      <c r="G186" s="9"/>
      <c r="H186" s="9"/>
      <c r="I186" s="9"/>
      <c r="J186" s="59"/>
      <c r="K186" s="59" t="s">
        <v>170</v>
      </c>
      <c r="L186" s="64"/>
      <c r="M186" s="20"/>
      <c r="N186" s="20"/>
      <c r="O186" s="64"/>
      <c r="P186" s="20"/>
      <c r="Q186" s="20" t="s">
        <v>170</v>
      </c>
      <c r="R186" s="20"/>
      <c r="S186" s="20" t="s">
        <v>170</v>
      </c>
      <c r="T186" s="20" t="s">
        <v>170</v>
      </c>
      <c r="U186" s="64"/>
      <c r="V186" s="20"/>
      <c r="W186" s="64"/>
      <c r="X186" s="20" t="s">
        <v>170</v>
      </c>
      <c r="Y186" s="64"/>
      <c r="Z186" s="20"/>
      <c r="AA186" s="20">
        <v>8</v>
      </c>
      <c r="AB186" s="64"/>
      <c r="AC186" s="20" t="s">
        <v>170</v>
      </c>
      <c r="AD186" s="64"/>
      <c r="AE186" s="20" t="s">
        <v>170</v>
      </c>
      <c r="AF186" s="64"/>
      <c r="AG186" s="20" t="s">
        <v>931</v>
      </c>
      <c r="AH186" s="64"/>
      <c r="AI186" s="20" t="s">
        <v>931</v>
      </c>
      <c r="AJ186" s="20"/>
      <c r="AK186" s="64"/>
      <c r="AL186" s="20" t="s">
        <v>931</v>
      </c>
      <c r="AM186" s="12"/>
      <c r="AN186" s="20"/>
      <c r="AO186" s="20" t="s">
        <v>931</v>
      </c>
      <c r="AP186" s="20"/>
      <c r="AQ186" s="20">
        <v>5</v>
      </c>
      <c r="AR186" s="20">
        <v>5</v>
      </c>
      <c r="AS186" s="20"/>
      <c r="AT186" s="20">
        <v>5</v>
      </c>
      <c r="AU186" s="11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</row>
    <row r="187" spans="1:60" s="13" customFormat="1" ht="16.5">
      <c r="A187" s="12">
        <v>182</v>
      </c>
      <c r="B187" s="19" t="s">
        <v>1048</v>
      </c>
      <c r="C187" s="11">
        <f t="shared" si="4"/>
        <v>1</v>
      </c>
      <c r="D187" s="11">
        <f t="shared" si="5"/>
        <v>22</v>
      </c>
      <c r="E187" s="9"/>
      <c r="F187" s="9"/>
      <c r="G187" s="9"/>
      <c r="H187" s="9"/>
      <c r="I187" s="9"/>
      <c r="J187" s="9"/>
      <c r="K187" s="9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>
        <v>22</v>
      </c>
      <c r="BC187" s="12"/>
      <c r="BD187" s="12"/>
      <c r="BE187" s="12"/>
      <c r="BF187" s="12"/>
      <c r="BG187" s="12"/>
      <c r="BH187" s="12"/>
    </row>
    <row r="188" spans="1:60" s="13" customFormat="1" ht="16.5">
      <c r="A188" s="12">
        <v>183</v>
      </c>
      <c r="B188" s="19" t="s">
        <v>1049</v>
      </c>
      <c r="C188" s="11">
        <f t="shared" si="4"/>
        <v>1</v>
      </c>
      <c r="D188" s="11">
        <f t="shared" si="5"/>
        <v>22</v>
      </c>
      <c r="E188" s="9"/>
      <c r="F188" s="9"/>
      <c r="G188" s="9"/>
      <c r="H188" s="9"/>
      <c r="I188" s="9"/>
      <c r="J188" s="9"/>
      <c r="K188" s="9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>
        <v>22</v>
      </c>
      <c r="BC188" s="12"/>
      <c r="BD188" s="12"/>
      <c r="BE188" s="12"/>
      <c r="BF188" s="12"/>
      <c r="BG188" s="12"/>
      <c r="BH188" s="12"/>
    </row>
    <row r="189" spans="1:60" s="13" customFormat="1" ht="16.5">
      <c r="A189" s="12">
        <v>184</v>
      </c>
      <c r="B189" s="19" t="s">
        <v>1050</v>
      </c>
      <c r="C189" s="11">
        <f t="shared" si="4"/>
        <v>1</v>
      </c>
      <c r="D189" s="11">
        <f t="shared" si="5"/>
        <v>22</v>
      </c>
      <c r="E189" s="9"/>
      <c r="F189" s="9"/>
      <c r="G189" s="9"/>
      <c r="H189" s="9"/>
      <c r="I189" s="9"/>
      <c r="J189" s="9"/>
      <c r="K189" s="9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>
        <v>22</v>
      </c>
      <c r="BC189" s="12"/>
      <c r="BD189" s="12"/>
      <c r="BE189" s="12"/>
      <c r="BF189" s="12"/>
      <c r="BG189" s="12"/>
      <c r="BH189" s="12"/>
    </row>
    <row r="190" spans="1:60" s="13" customFormat="1" ht="16.5">
      <c r="A190" s="12">
        <v>185</v>
      </c>
      <c r="B190" s="19" t="s">
        <v>648</v>
      </c>
      <c r="C190" s="11">
        <f t="shared" si="4"/>
        <v>2</v>
      </c>
      <c r="D190" s="11">
        <f t="shared" si="5"/>
        <v>22</v>
      </c>
      <c r="E190" s="9"/>
      <c r="F190" s="9"/>
      <c r="G190" s="9"/>
      <c r="H190" s="9"/>
      <c r="I190" s="9"/>
      <c r="J190" s="9"/>
      <c r="K190" s="9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>
        <v>17</v>
      </c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>
        <v>5</v>
      </c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1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</row>
    <row r="191" spans="1:60" s="13" customFormat="1" ht="16.5">
      <c r="A191" s="12">
        <v>186</v>
      </c>
      <c r="B191" s="21" t="s">
        <v>938</v>
      </c>
      <c r="C191" s="11">
        <f t="shared" si="4"/>
        <v>2</v>
      </c>
      <c r="D191" s="11">
        <f t="shared" si="5"/>
        <v>21.8</v>
      </c>
      <c r="E191" s="9"/>
      <c r="F191" s="9"/>
      <c r="G191" s="9"/>
      <c r="H191" s="9"/>
      <c r="I191" s="9"/>
      <c r="J191" s="59"/>
      <c r="K191" s="59"/>
      <c r="L191" s="64"/>
      <c r="M191" s="20"/>
      <c r="N191" s="20"/>
      <c r="O191" s="64"/>
      <c r="P191" s="20"/>
      <c r="Q191" s="20"/>
      <c r="R191" s="20">
        <v>16.8</v>
      </c>
      <c r="S191" s="20"/>
      <c r="T191" s="20"/>
      <c r="U191" s="64"/>
      <c r="V191" s="20"/>
      <c r="W191" s="64"/>
      <c r="X191" s="20"/>
      <c r="Y191" s="64"/>
      <c r="Z191" s="20"/>
      <c r="AA191" s="20"/>
      <c r="AB191" s="64"/>
      <c r="AC191" s="20"/>
      <c r="AD191" s="64"/>
      <c r="AE191" s="20"/>
      <c r="AF191" s="64"/>
      <c r="AG191" s="20"/>
      <c r="AH191" s="64"/>
      <c r="AI191" s="20"/>
      <c r="AJ191" s="20"/>
      <c r="AK191" s="64"/>
      <c r="AL191" s="20"/>
      <c r="AM191" s="12"/>
      <c r="AN191" s="20"/>
      <c r="AO191" s="20">
        <v>5</v>
      </c>
      <c r="AP191" s="20"/>
      <c r="AQ191" s="20"/>
      <c r="AR191" s="20"/>
      <c r="AS191" s="20"/>
      <c r="AT191" s="20"/>
      <c r="AU191" s="11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</row>
    <row r="192" spans="1:60" s="13" customFormat="1" ht="16.5">
      <c r="A192" s="12">
        <v>187</v>
      </c>
      <c r="B192" s="19" t="s">
        <v>1051</v>
      </c>
      <c r="C192" s="11">
        <f t="shared" si="4"/>
        <v>1</v>
      </c>
      <c r="D192" s="11">
        <f t="shared" si="5"/>
        <v>21</v>
      </c>
      <c r="E192" s="9"/>
      <c r="F192" s="9"/>
      <c r="G192" s="9"/>
      <c r="H192" s="9"/>
      <c r="I192" s="9"/>
      <c r="J192" s="9"/>
      <c r="K192" s="9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>
        <v>21</v>
      </c>
      <c r="BF192" s="12"/>
      <c r="BG192" s="12"/>
      <c r="BH192" s="12"/>
    </row>
    <row r="193" spans="1:60" s="13" customFormat="1" ht="16.5">
      <c r="A193" s="12">
        <v>188</v>
      </c>
      <c r="B193" s="19" t="s">
        <v>1052</v>
      </c>
      <c r="C193" s="11">
        <f t="shared" si="4"/>
        <v>1</v>
      </c>
      <c r="D193" s="11">
        <f t="shared" si="5"/>
        <v>20</v>
      </c>
      <c r="E193" s="9"/>
      <c r="F193" s="9"/>
      <c r="G193" s="9"/>
      <c r="H193" s="9"/>
      <c r="I193" s="9"/>
      <c r="J193" s="9"/>
      <c r="K193" s="9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>
        <v>20</v>
      </c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</row>
    <row r="194" spans="1:60" s="13" customFormat="1" ht="16.5">
      <c r="A194" s="12">
        <v>189</v>
      </c>
      <c r="B194" s="19" t="s">
        <v>924</v>
      </c>
      <c r="C194" s="11">
        <f t="shared" si="4"/>
        <v>2</v>
      </c>
      <c r="D194" s="11">
        <f t="shared" si="5"/>
        <v>20</v>
      </c>
      <c r="E194" s="9"/>
      <c r="F194" s="9"/>
      <c r="G194" s="9"/>
      <c r="H194" s="9"/>
      <c r="I194" s="9"/>
      <c r="J194" s="9"/>
      <c r="K194" s="9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>
        <v>10</v>
      </c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>
        <v>10</v>
      </c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1:60" s="13" customFormat="1" ht="16.5">
      <c r="A195" s="12">
        <v>190</v>
      </c>
      <c r="B195" s="19" t="s">
        <v>1053</v>
      </c>
      <c r="C195" s="11">
        <f t="shared" si="4"/>
        <v>1</v>
      </c>
      <c r="D195" s="11">
        <f t="shared" si="5"/>
        <v>20</v>
      </c>
      <c r="E195" s="9"/>
      <c r="F195" s="9"/>
      <c r="G195" s="9"/>
      <c r="H195" s="9"/>
      <c r="I195" s="9"/>
      <c r="J195" s="9"/>
      <c r="K195" s="9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>
        <v>20</v>
      </c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1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</row>
    <row r="196" spans="1:60" s="13" customFormat="1" ht="16.5">
      <c r="A196" s="12">
        <v>191</v>
      </c>
      <c r="B196" s="19" t="s">
        <v>581</v>
      </c>
      <c r="C196" s="11">
        <f t="shared" si="4"/>
        <v>1</v>
      </c>
      <c r="D196" s="11">
        <f t="shared" si="5"/>
        <v>20</v>
      </c>
      <c r="E196" s="9"/>
      <c r="F196" s="9"/>
      <c r="G196" s="9"/>
      <c r="H196" s="9"/>
      <c r="I196" s="9"/>
      <c r="J196" s="9"/>
      <c r="K196" s="9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>
        <v>20</v>
      </c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1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</row>
    <row r="197" spans="1:60" s="13" customFormat="1" ht="16.5">
      <c r="A197" s="12">
        <v>192</v>
      </c>
      <c r="B197" s="19" t="s">
        <v>655</v>
      </c>
      <c r="C197" s="11">
        <f t="shared" si="4"/>
        <v>2</v>
      </c>
      <c r="D197" s="11">
        <f t="shared" si="5"/>
        <v>20</v>
      </c>
      <c r="E197" s="9"/>
      <c r="F197" s="9"/>
      <c r="G197" s="9"/>
      <c r="H197" s="9"/>
      <c r="I197" s="9"/>
      <c r="J197" s="9"/>
      <c r="K197" s="9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>
        <v>10</v>
      </c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>
        <v>10</v>
      </c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1:60" s="13" customFormat="1" ht="16.5">
      <c r="A198" s="12">
        <v>193</v>
      </c>
      <c r="B198" s="19" t="s">
        <v>570</v>
      </c>
      <c r="C198" s="11">
        <f aca="true" t="shared" si="6" ref="C198:C261">COUNT(E198:BH198)</f>
        <v>1</v>
      </c>
      <c r="D198" s="11">
        <f aca="true" t="shared" si="7" ref="D198:D261">SUM(E198:BH198)</f>
        <v>17</v>
      </c>
      <c r="E198" s="9"/>
      <c r="F198" s="9"/>
      <c r="G198" s="9"/>
      <c r="H198" s="9"/>
      <c r="I198" s="9"/>
      <c r="J198" s="9"/>
      <c r="K198" s="9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>
        <v>17</v>
      </c>
      <c r="AE198" s="12"/>
      <c r="AF198" s="12" t="s">
        <v>170</v>
      </c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1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</row>
    <row r="199" spans="1:60" s="13" customFormat="1" ht="16.5">
      <c r="A199" s="12">
        <v>194</v>
      </c>
      <c r="B199" s="19" t="s">
        <v>1054</v>
      </c>
      <c r="C199" s="11">
        <f t="shared" si="6"/>
        <v>1</v>
      </c>
      <c r="D199" s="11">
        <f t="shared" si="7"/>
        <v>17</v>
      </c>
      <c r="E199" s="9"/>
      <c r="F199" s="9"/>
      <c r="G199" s="9"/>
      <c r="H199" s="9"/>
      <c r="I199" s="9"/>
      <c r="J199" s="9"/>
      <c r="K199" s="9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>
        <v>17</v>
      </c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1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</row>
    <row r="200" spans="1:60" s="13" customFormat="1" ht="16.5">
      <c r="A200" s="12">
        <v>195</v>
      </c>
      <c r="B200" s="19" t="s">
        <v>562</v>
      </c>
      <c r="C200" s="11">
        <f t="shared" si="6"/>
        <v>1</v>
      </c>
      <c r="D200" s="11">
        <f t="shared" si="7"/>
        <v>17</v>
      </c>
      <c r="E200" s="9"/>
      <c r="F200" s="9"/>
      <c r="G200" s="9"/>
      <c r="H200" s="9"/>
      <c r="I200" s="9"/>
      <c r="J200" s="9"/>
      <c r="K200" s="9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>
        <v>17</v>
      </c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1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</row>
    <row r="201" spans="1:60" s="13" customFormat="1" ht="16.5">
      <c r="A201" s="12">
        <v>196</v>
      </c>
      <c r="B201" s="19" t="s">
        <v>1055</v>
      </c>
      <c r="C201" s="11">
        <f t="shared" si="6"/>
        <v>1</v>
      </c>
      <c r="D201" s="11">
        <f t="shared" si="7"/>
        <v>17</v>
      </c>
      <c r="E201" s="9"/>
      <c r="F201" s="9"/>
      <c r="G201" s="9"/>
      <c r="H201" s="9"/>
      <c r="I201" s="9"/>
      <c r="J201" s="9"/>
      <c r="K201" s="9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>
        <v>17</v>
      </c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1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</row>
    <row r="202" spans="1:60" s="13" customFormat="1" ht="16.5">
      <c r="A202" s="12">
        <v>197</v>
      </c>
      <c r="B202" s="19" t="s">
        <v>891</v>
      </c>
      <c r="C202" s="11">
        <f t="shared" si="6"/>
        <v>1</v>
      </c>
      <c r="D202" s="11">
        <f t="shared" si="7"/>
        <v>17</v>
      </c>
      <c r="E202" s="9"/>
      <c r="F202" s="9"/>
      <c r="G202" s="9"/>
      <c r="H202" s="9"/>
      <c r="I202" s="9"/>
      <c r="J202" s="9"/>
      <c r="K202" s="9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>
        <v>17</v>
      </c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1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</row>
    <row r="203" spans="1:60" s="13" customFormat="1" ht="16.5">
      <c r="A203" s="12">
        <v>198</v>
      </c>
      <c r="B203" s="19" t="s">
        <v>583</v>
      </c>
      <c r="C203" s="11">
        <f t="shared" si="6"/>
        <v>1</v>
      </c>
      <c r="D203" s="11">
        <f t="shared" si="7"/>
        <v>17</v>
      </c>
      <c r="E203" s="9"/>
      <c r="F203" s="9"/>
      <c r="G203" s="9"/>
      <c r="H203" s="9"/>
      <c r="I203" s="9"/>
      <c r="J203" s="9"/>
      <c r="K203" s="9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>
        <v>17</v>
      </c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1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</row>
    <row r="204" spans="1:60" s="13" customFormat="1" ht="16.5">
      <c r="A204" s="12">
        <v>199</v>
      </c>
      <c r="B204" s="19" t="s">
        <v>897</v>
      </c>
      <c r="C204" s="11">
        <f t="shared" si="6"/>
        <v>1</v>
      </c>
      <c r="D204" s="11">
        <f t="shared" si="7"/>
        <v>17</v>
      </c>
      <c r="E204" s="9"/>
      <c r="F204" s="9"/>
      <c r="G204" s="9"/>
      <c r="H204" s="9"/>
      <c r="I204" s="9"/>
      <c r="J204" s="9"/>
      <c r="K204" s="9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>
        <v>17</v>
      </c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1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</row>
    <row r="205" spans="1:60" s="13" customFormat="1" ht="16.5">
      <c r="A205" s="12">
        <v>200</v>
      </c>
      <c r="B205" s="19" t="s">
        <v>1056</v>
      </c>
      <c r="C205" s="11">
        <f t="shared" si="6"/>
        <v>2</v>
      </c>
      <c r="D205" s="11">
        <f t="shared" si="7"/>
        <v>16</v>
      </c>
      <c r="E205" s="9"/>
      <c r="F205" s="9"/>
      <c r="G205" s="9"/>
      <c r="H205" s="9"/>
      <c r="I205" s="9"/>
      <c r="J205" s="9"/>
      <c r="K205" s="9"/>
      <c r="L205" s="12"/>
      <c r="M205" s="12"/>
      <c r="N205" s="12"/>
      <c r="O205" s="12"/>
      <c r="P205" s="12"/>
      <c r="Q205" s="12"/>
      <c r="R205" s="12"/>
      <c r="S205" s="12"/>
      <c r="T205" s="12"/>
      <c r="U205" s="12">
        <v>6</v>
      </c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>
        <v>10</v>
      </c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1:60" s="13" customFormat="1" ht="16.5">
      <c r="A206" s="12">
        <v>201</v>
      </c>
      <c r="B206" s="19" t="s">
        <v>1057</v>
      </c>
      <c r="C206" s="11">
        <f t="shared" si="6"/>
        <v>2</v>
      </c>
      <c r="D206" s="11">
        <f t="shared" si="7"/>
        <v>15</v>
      </c>
      <c r="E206" s="9"/>
      <c r="F206" s="9"/>
      <c r="G206" s="9"/>
      <c r="H206" s="9"/>
      <c r="I206" s="9"/>
      <c r="J206" s="9"/>
      <c r="K206" s="9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>
        <v>8</v>
      </c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>
        <v>7</v>
      </c>
    </row>
    <row r="207" spans="1:60" s="13" customFormat="1" ht="16.5">
      <c r="A207" s="12">
        <v>202</v>
      </c>
      <c r="B207" s="19" t="s">
        <v>669</v>
      </c>
      <c r="C207" s="11">
        <f t="shared" si="6"/>
        <v>1</v>
      </c>
      <c r="D207" s="11">
        <f t="shared" si="7"/>
        <v>15</v>
      </c>
      <c r="E207" s="9"/>
      <c r="F207" s="9"/>
      <c r="G207" s="9"/>
      <c r="H207" s="9"/>
      <c r="I207" s="9"/>
      <c r="J207" s="9"/>
      <c r="K207" s="9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>
        <v>15</v>
      </c>
      <c r="AL207" s="12"/>
      <c r="AM207" s="12"/>
      <c r="AN207" s="12"/>
      <c r="AO207" s="12"/>
      <c r="AP207" s="12"/>
      <c r="AQ207" s="12"/>
      <c r="AR207" s="12"/>
      <c r="AS207" s="12"/>
      <c r="AT207" s="12"/>
      <c r="AU207" s="11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</row>
    <row r="208" spans="1:60" s="13" customFormat="1" ht="16.5">
      <c r="A208" s="12">
        <v>203</v>
      </c>
      <c r="B208" s="19" t="s">
        <v>1058</v>
      </c>
      <c r="C208" s="11">
        <f t="shared" si="6"/>
        <v>1</v>
      </c>
      <c r="D208" s="11">
        <f t="shared" si="7"/>
        <v>15</v>
      </c>
      <c r="E208" s="9"/>
      <c r="F208" s="9"/>
      <c r="G208" s="9"/>
      <c r="H208" s="9"/>
      <c r="I208" s="9"/>
      <c r="J208" s="9"/>
      <c r="K208" s="9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>
        <v>15</v>
      </c>
      <c r="BF208" s="12"/>
      <c r="BG208" s="12"/>
      <c r="BH208" s="12"/>
    </row>
    <row r="209" spans="1:60" s="13" customFormat="1" ht="16.5">
      <c r="A209" s="12">
        <v>204</v>
      </c>
      <c r="B209" s="19" t="s">
        <v>1059</v>
      </c>
      <c r="C209" s="11">
        <f t="shared" si="6"/>
        <v>2</v>
      </c>
      <c r="D209" s="11">
        <f t="shared" si="7"/>
        <v>15</v>
      </c>
      <c r="E209" s="9"/>
      <c r="F209" s="9"/>
      <c r="G209" s="9"/>
      <c r="H209" s="9"/>
      <c r="I209" s="9"/>
      <c r="J209" s="9"/>
      <c r="K209" s="9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>
        <v>5</v>
      </c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>
        <v>10</v>
      </c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1:60" s="13" customFormat="1" ht="16.5">
      <c r="A210" s="12">
        <v>205</v>
      </c>
      <c r="B210" s="19" t="s">
        <v>1060</v>
      </c>
      <c r="C210" s="11">
        <f t="shared" si="6"/>
        <v>1</v>
      </c>
      <c r="D210" s="11">
        <f t="shared" si="7"/>
        <v>15</v>
      </c>
      <c r="E210" s="9"/>
      <c r="F210" s="9"/>
      <c r="G210" s="9"/>
      <c r="H210" s="9"/>
      <c r="I210" s="9"/>
      <c r="J210" s="9"/>
      <c r="K210" s="9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>
        <v>15</v>
      </c>
      <c r="AN210" s="12"/>
      <c r="AO210" s="12"/>
      <c r="AP210" s="12"/>
      <c r="AQ210" s="12"/>
      <c r="AR210" s="12"/>
      <c r="AS210" s="12"/>
      <c r="AT210" s="12"/>
      <c r="AU210" s="11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</row>
    <row r="211" spans="1:60" s="13" customFormat="1" ht="16.5">
      <c r="A211" s="12">
        <v>206</v>
      </c>
      <c r="B211" s="19" t="s">
        <v>1061</v>
      </c>
      <c r="C211" s="11">
        <f t="shared" si="6"/>
        <v>2</v>
      </c>
      <c r="D211" s="11">
        <f t="shared" si="7"/>
        <v>15</v>
      </c>
      <c r="E211" s="9"/>
      <c r="F211" s="9"/>
      <c r="G211" s="9"/>
      <c r="H211" s="9"/>
      <c r="I211" s="9"/>
      <c r="J211" s="9"/>
      <c r="K211" s="9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>
        <v>10</v>
      </c>
      <c r="AI211" s="12"/>
      <c r="AJ211" s="12"/>
      <c r="AK211" s="12"/>
      <c r="AL211" s="12"/>
      <c r="AM211" s="12">
        <v>5</v>
      </c>
      <c r="AN211" s="12"/>
      <c r="AO211" s="12"/>
      <c r="AP211" s="12"/>
      <c r="AQ211" s="12"/>
      <c r="AR211" s="12"/>
      <c r="AS211" s="12"/>
      <c r="AT211" s="12"/>
      <c r="AU211" s="11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</row>
    <row r="212" spans="1:60" s="13" customFormat="1" ht="16.5">
      <c r="A212" s="12">
        <v>207</v>
      </c>
      <c r="B212" s="19" t="s">
        <v>671</v>
      </c>
      <c r="C212" s="11">
        <f t="shared" si="6"/>
        <v>3</v>
      </c>
      <c r="D212" s="11">
        <f t="shared" si="7"/>
        <v>13</v>
      </c>
      <c r="E212" s="9"/>
      <c r="F212" s="9"/>
      <c r="G212" s="9"/>
      <c r="H212" s="9"/>
      <c r="I212" s="9"/>
      <c r="J212" s="9"/>
      <c r="K212" s="9"/>
      <c r="L212" s="12"/>
      <c r="M212" s="12"/>
      <c r="N212" s="12"/>
      <c r="O212" s="12">
        <v>5</v>
      </c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>
        <v>5</v>
      </c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>
        <v>3</v>
      </c>
    </row>
    <row r="213" spans="1:60" s="13" customFormat="1" ht="16.5">
      <c r="A213" s="12">
        <v>208</v>
      </c>
      <c r="B213" s="19" t="s">
        <v>573</v>
      </c>
      <c r="C213" s="11">
        <f t="shared" si="6"/>
        <v>1</v>
      </c>
      <c r="D213" s="11">
        <f t="shared" si="7"/>
        <v>13</v>
      </c>
      <c r="E213" s="9"/>
      <c r="F213" s="9"/>
      <c r="G213" s="9"/>
      <c r="H213" s="9"/>
      <c r="I213" s="9"/>
      <c r="J213" s="9"/>
      <c r="K213" s="9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>
        <v>13</v>
      </c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1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</row>
    <row r="214" spans="1:60" s="13" customFormat="1" ht="16.5">
      <c r="A214" s="12">
        <v>209</v>
      </c>
      <c r="B214" s="19" t="s">
        <v>578</v>
      </c>
      <c r="C214" s="11">
        <f t="shared" si="6"/>
        <v>1</v>
      </c>
      <c r="D214" s="11">
        <f t="shared" si="7"/>
        <v>12</v>
      </c>
      <c r="E214" s="9"/>
      <c r="F214" s="9"/>
      <c r="G214" s="9"/>
      <c r="H214" s="9"/>
      <c r="I214" s="9"/>
      <c r="J214" s="9"/>
      <c r="K214" s="9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>
        <v>12</v>
      </c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1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</row>
    <row r="215" spans="1:60" s="13" customFormat="1" ht="16.5">
      <c r="A215" s="12">
        <v>210</v>
      </c>
      <c r="B215" s="19" t="s">
        <v>1062</v>
      </c>
      <c r="C215" s="11">
        <f t="shared" si="6"/>
        <v>1</v>
      </c>
      <c r="D215" s="11">
        <f t="shared" si="7"/>
        <v>12</v>
      </c>
      <c r="E215" s="9"/>
      <c r="F215" s="9"/>
      <c r="G215" s="9"/>
      <c r="H215" s="9"/>
      <c r="I215" s="9"/>
      <c r="J215" s="9"/>
      <c r="K215" s="9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>
        <v>12</v>
      </c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1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</row>
    <row r="216" spans="1:60" s="13" customFormat="1" ht="16.5">
      <c r="A216" s="12">
        <v>211</v>
      </c>
      <c r="B216" s="21" t="s">
        <v>936</v>
      </c>
      <c r="C216" s="11">
        <f t="shared" si="6"/>
        <v>1</v>
      </c>
      <c r="D216" s="11">
        <f t="shared" si="7"/>
        <v>12</v>
      </c>
      <c r="E216" s="9"/>
      <c r="F216" s="9"/>
      <c r="G216" s="9"/>
      <c r="H216" s="9"/>
      <c r="I216" s="9"/>
      <c r="J216" s="59"/>
      <c r="K216" s="59"/>
      <c r="L216" s="64"/>
      <c r="M216" s="20"/>
      <c r="N216" s="20"/>
      <c r="O216" s="64"/>
      <c r="P216" s="20"/>
      <c r="Q216" s="20"/>
      <c r="R216" s="20"/>
      <c r="S216" s="20"/>
      <c r="T216" s="20"/>
      <c r="U216" s="64"/>
      <c r="V216" s="20"/>
      <c r="W216" s="64"/>
      <c r="X216" s="20"/>
      <c r="Y216" s="64"/>
      <c r="Z216" s="20"/>
      <c r="AA216" s="20"/>
      <c r="AB216" s="64"/>
      <c r="AC216" s="20"/>
      <c r="AD216" s="64"/>
      <c r="AE216" s="20"/>
      <c r="AF216" s="64"/>
      <c r="AG216" s="20"/>
      <c r="AH216" s="64"/>
      <c r="AI216" s="20"/>
      <c r="AJ216" s="20"/>
      <c r="AK216" s="64"/>
      <c r="AL216" s="20"/>
      <c r="AM216" s="12"/>
      <c r="AN216" s="20"/>
      <c r="AO216" s="20"/>
      <c r="AP216" s="20"/>
      <c r="AQ216" s="20"/>
      <c r="AR216" s="20">
        <v>12</v>
      </c>
      <c r="AS216" s="20"/>
      <c r="AT216" s="20"/>
      <c r="AU216" s="11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</row>
    <row r="217" spans="1:60" s="13" customFormat="1" ht="16.5">
      <c r="A217" s="12">
        <v>212</v>
      </c>
      <c r="B217" s="19" t="s">
        <v>577</v>
      </c>
      <c r="C217" s="11">
        <f t="shared" si="6"/>
        <v>1</v>
      </c>
      <c r="D217" s="11">
        <f t="shared" si="7"/>
        <v>12</v>
      </c>
      <c r="E217" s="9"/>
      <c r="F217" s="9"/>
      <c r="G217" s="9"/>
      <c r="H217" s="9"/>
      <c r="I217" s="9"/>
      <c r="J217" s="9"/>
      <c r="K217" s="9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>
        <v>12</v>
      </c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1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</row>
    <row r="218" spans="1:60" s="13" customFormat="1" ht="16.5">
      <c r="A218" s="12">
        <v>213</v>
      </c>
      <c r="B218" s="19" t="s">
        <v>651</v>
      </c>
      <c r="C218" s="11">
        <f t="shared" si="6"/>
        <v>1</v>
      </c>
      <c r="D218" s="11">
        <f t="shared" si="7"/>
        <v>12</v>
      </c>
      <c r="E218" s="9"/>
      <c r="F218" s="9"/>
      <c r="G218" s="9"/>
      <c r="H218" s="9"/>
      <c r="I218" s="9"/>
      <c r="J218" s="9"/>
      <c r="K218" s="9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>
        <v>12</v>
      </c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1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</row>
    <row r="219" spans="1:60" s="13" customFormat="1" ht="16.5">
      <c r="A219" s="12">
        <v>214</v>
      </c>
      <c r="B219" s="19" t="s">
        <v>1063</v>
      </c>
      <c r="C219" s="11">
        <f t="shared" si="6"/>
        <v>1</v>
      </c>
      <c r="D219" s="11">
        <f t="shared" si="7"/>
        <v>12</v>
      </c>
      <c r="E219" s="9"/>
      <c r="F219" s="9"/>
      <c r="G219" s="9"/>
      <c r="H219" s="9"/>
      <c r="I219" s="9"/>
      <c r="J219" s="9"/>
      <c r="K219" s="9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>
        <v>12</v>
      </c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1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</row>
    <row r="220" spans="1:60" s="13" customFormat="1" ht="16.5">
      <c r="A220" s="12">
        <v>215</v>
      </c>
      <c r="B220" s="19" t="s">
        <v>576</v>
      </c>
      <c r="C220" s="11">
        <f t="shared" si="6"/>
        <v>1</v>
      </c>
      <c r="D220" s="11">
        <f t="shared" si="7"/>
        <v>12</v>
      </c>
      <c r="E220" s="9"/>
      <c r="F220" s="9"/>
      <c r="G220" s="9"/>
      <c r="H220" s="9"/>
      <c r="I220" s="9"/>
      <c r="J220" s="9"/>
      <c r="K220" s="9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>
        <v>12</v>
      </c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1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</row>
    <row r="221" spans="1:60" s="13" customFormat="1" ht="16.5">
      <c r="A221" s="12">
        <v>216</v>
      </c>
      <c r="B221" s="19" t="s">
        <v>554</v>
      </c>
      <c r="C221" s="11">
        <f t="shared" si="6"/>
        <v>1</v>
      </c>
      <c r="D221" s="11">
        <f t="shared" si="7"/>
        <v>12</v>
      </c>
      <c r="E221" s="9"/>
      <c r="F221" s="9"/>
      <c r="G221" s="9"/>
      <c r="H221" s="9"/>
      <c r="I221" s="9"/>
      <c r="J221" s="9"/>
      <c r="K221" s="9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>
        <v>12</v>
      </c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1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</row>
    <row r="222" spans="1:60" s="13" customFormat="1" ht="16.5">
      <c r="A222" s="12">
        <v>217</v>
      </c>
      <c r="B222" s="19" t="s">
        <v>1064</v>
      </c>
      <c r="C222" s="11">
        <f t="shared" si="6"/>
        <v>1</v>
      </c>
      <c r="D222" s="11">
        <f t="shared" si="7"/>
        <v>12</v>
      </c>
      <c r="E222" s="9"/>
      <c r="F222" s="9"/>
      <c r="G222" s="9"/>
      <c r="H222" s="9"/>
      <c r="I222" s="9"/>
      <c r="J222" s="9"/>
      <c r="K222" s="9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>
        <v>12</v>
      </c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1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</row>
    <row r="223" spans="1:60" s="13" customFormat="1" ht="16.5">
      <c r="A223" s="12">
        <v>218</v>
      </c>
      <c r="B223" s="21" t="s">
        <v>203</v>
      </c>
      <c r="C223" s="11">
        <f t="shared" si="6"/>
        <v>2</v>
      </c>
      <c r="D223" s="11">
        <f t="shared" si="7"/>
        <v>11.3</v>
      </c>
      <c r="E223" s="9"/>
      <c r="F223" s="9"/>
      <c r="G223" s="9"/>
      <c r="H223" s="9"/>
      <c r="I223" s="9"/>
      <c r="J223" s="9"/>
      <c r="K223" s="9"/>
      <c r="L223" s="64"/>
      <c r="M223" s="20">
        <v>3.3</v>
      </c>
      <c r="N223" s="20"/>
      <c r="O223" s="64"/>
      <c r="P223" s="20"/>
      <c r="Q223" s="20"/>
      <c r="R223" s="20"/>
      <c r="S223" s="20"/>
      <c r="T223" s="20"/>
      <c r="U223" s="64"/>
      <c r="V223" s="20"/>
      <c r="W223" s="64"/>
      <c r="X223" s="20"/>
      <c r="Y223" s="64"/>
      <c r="Z223" s="20"/>
      <c r="AA223" s="20"/>
      <c r="AB223" s="64"/>
      <c r="AC223" s="20"/>
      <c r="AD223" s="64"/>
      <c r="AE223" s="20"/>
      <c r="AF223" s="64"/>
      <c r="AG223" s="20"/>
      <c r="AH223" s="64"/>
      <c r="AI223" s="20"/>
      <c r="AJ223" s="20"/>
      <c r="AK223" s="64"/>
      <c r="AL223" s="20"/>
      <c r="AM223" s="12"/>
      <c r="AN223" s="20"/>
      <c r="AO223" s="20"/>
      <c r="AP223" s="20"/>
      <c r="AQ223" s="20"/>
      <c r="AR223" s="20"/>
      <c r="AS223" s="20"/>
      <c r="AT223" s="20"/>
      <c r="AU223" s="12"/>
      <c r="AV223" s="20"/>
      <c r="AW223" s="20"/>
      <c r="AX223" s="20"/>
      <c r="AY223" s="12"/>
      <c r="AZ223" s="20"/>
      <c r="BA223" s="20"/>
      <c r="BB223" s="12"/>
      <c r="BC223" s="20"/>
      <c r="BD223" s="20"/>
      <c r="BE223" s="12"/>
      <c r="BF223" s="20">
        <v>8</v>
      </c>
      <c r="BG223" s="12"/>
      <c r="BH223" s="12"/>
    </row>
    <row r="224" spans="1:60" s="13" customFormat="1" ht="16.5">
      <c r="A224" s="12">
        <v>219</v>
      </c>
      <c r="B224" s="76" t="s">
        <v>1065</v>
      </c>
      <c r="C224" s="11">
        <f t="shared" si="6"/>
        <v>1</v>
      </c>
      <c r="D224" s="11">
        <f t="shared" si="7"/>
        <v>10.5</v>
      </c>
      <c r="E224" s="9"/>
      <c r="F224" s="9"/>
      <c r="G224" s="9"/>
      <c r="H224" s="9"/>
      <c r="I224" s="9"/>
      <c r="J224" s="9"/>
      <c r="K224" s="9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>
        <v>10.5</v>
      </c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1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</row>
    <row r="225" spans="1:60" s="13" customFormat="1" ht="16.5">
      <c r="A225" s="12">
        <v>220</v>
      </c>
      <c r="B225" s="76" t="s">
        <v>643</v>
      </c>
      <c r="C225" s="11">
        <f t="shared" si="6"/>
        <v>1</v>
      </c>
      <c r="D225" s="11">
        <f t="shared" si="7"/>
        <v>10.5</v>
      </c>
      <c r="E225" s="9"/>
      <c r="F225" s="9"/>
      <c r="G225" s="9"/>
      <c r="H225" s="9"/>
      <c r="I225" s="9"/>
      <c r="J225" s="9"/>
      <c r="K225" s="9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>
        <v>10.5</v>
      </c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1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</row>
    <row r="226" spans="1:60" s="13" customFormat="1" ht="16.5">
      <c r="A226" s="12">
        <v>221</v>
      </c>
      <c r="B226" s="76" t="s">
        <v>1066</v>
      </c>
      <c r="C226" s="11">
        <f t="shared" si="6"/>
        <v>1</v>
      </c>
      <c r="D226" s="11">
        <f t="shared" si="7"/>
        <v>10.5</v>
      </c>
      <c r="E226" s="9"/>
      <c r="F226" s="9"/>
      <c r="G226" s="9"/>
      <c r="H226" s="9"/>
      <c r="I226" s="9"/>
      <c r="J226" s="9"/>
      <c r="K226" s="9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>
        <v>10.5</v>
      </c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1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</row>
    <row r="227" spans="1:60" s="13" customFormat="1" ht="16.5">
      <c r="A227" s="12">
        <v>222</v>
      </c>
      <c r="B227" s="19" t="s">
        <v>656</v>
      </c>
      <c r="C227" s="11">
        <f t="shared" si="6"/>
        <v>1</v>
      </c>
      <c r="D227" s="11">
        <f t="shared" si="7"/>
        <v>10</v>
      </c>
      <c r="E227" s="9"/>
      <c r="F227" s="9"/>
      <c r="G227" s="9"/>
      <c r="H227" s="9"/>
      <c r="I227" s="9"/>
      <c r="J227" s="9"/>
      <c r="K227" s="9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>
        <v>10</v>
      </c>
    </row>
    <row r="228" spans="1:60" s="13" customFormat="1" ht="16.5">
      <c r="A228" s="12">
        <v>223</v>
      </c>
      <c r="B228" s="19" t="s">
        <v>1067</v>
      </c>
      <c r="C228" s="11">
        <f t="shared" si="6"/>
        <v>1</v>
      </c>
      <c r="D228" s="11">
        <f t="shared" si="7"/>
        <v>10</v>
      </c>
      <c r="E228" s="9"/>
      <c r="F228" s="9"/>
      <c r="G228" s="9"/>
      <c r="H228" s="9"/>
      <c r="I228" s="9"/>
      <c r="J228" s="9"/>
      <c r="K228" s="9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>
        <v>10</v>
      </c>
    </row>
    <row r="229" spans="1:60" s="13" customFormat="1" ht="16.5">
      <c r="A229" s="12">
        <v>224</v>
      </c>
      <c r="B229" s="19" t="s">
        <v>672</v>
      </c>
      <c r="C229" s="11">
        <f t="shared" si="6"/>
        <v>1</v>
      </c>
      <c r="D229" s="11">
        <f t="shared" si="7"/>
        <v>10</v>
      </c>
      <c r="E229" s="9"/>
      <c r="F229" s="9"/>
      <c r="G229" s="9"/>
      <c r="H229" s="9"/>
      <c r="I229" s="9"/>
      <c r="J229" s="9"/>
      <c r="K229" s="9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>
        <v>10</v>
      </c>
      <c r="BC229" s="12"/>
      <c r="BD229" s="12"/>
      <c r="BE229" s="12"/>
      <c r="BF229" s="12"/>
      <c r="BG229" s="12"/>
      <c r="BH229" s="12"/>
    </row>
    <row r="230" spans="1:60" s="13" customFormat="1" ht="16.5">
      <c r="A230" s="12">
        <v>225</v>
      </c>
      <c r="B230" s="19" t="s">
        <v>1068</v>
      </c>
      <c r="C230" s="11">
        <f t="shared" si="6"/>
        <v>1</v>
      </c>
      <c r="D230" s="11">
        <f t="shared" si="7"/>
        <v>10</v>
      </c>
      <c r="E230" s="9"/>
      <c r="F230" s="9"/>
      <c r="G230" s="9"/>
      <c r="H230" s="9"/>
      <c r="I230" s="9"/>
      <c r="J230" s="9"/>
      <c r="K230" s="9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>
        <v>10</v>
      </c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1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</row>
    <row r="231" spans="1:60" s="13" customFormat="1" ht="16.5">
      <c r="A231" s="12">
        <v>226</v>
      </c>
      <c r="B231" s="19" t="s">
        <v>584</v>
      </c>
      <c r="C231" s="11">
        <f t="shared" si="6"/>
        <v>1</v>
      </c>
      <c r="D231" s="11">
        <f t="shared" si="7"/>
        <v>10</v>
      </c>
      <c r="E231" s="9"/>
      <c r="F231" s="9"/>
      <c r="G231" s="9"/>
      <c r="H231" s="9"/>
      <c r="I231" s="9"/>
      <c r="J231" s="9"/>
      <c r="K231" s="9"/>
      <c r="L231" s="12"/>
      <c r="M231" s="12"/>
      <c r="N231" s="12"/>
      <c r="O231" s="12"/>
      <c r="P231" s="12"/>
      <c r="Q231" s="12"/>
      <c r="R231" s="12"/>
      <c r="S231" s="12"/>
      <c r="T231" s="12"/>
      <c r="U231" s="12">
        <v>10</v>
      </c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1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</row>
    <row r="232" spans="1:60" s="13" customFormat="1" ht="16.5">
      <c r="A232" s="12">
        <v>227</v>
      </c>
      <c r="B232" s="19" t="s">
        <v>592</v>
      </c>
      <c r="C232" s="11">
        <f t="shared" si="6"/>
        <v>1</v>
      </c>
      <c r="D232" s="11">
        <f t="shared" si="7"/>
        <v>10</v>
      </c>
      <c r="E232" s="9"/>
      <c r="F232" s="9"/>
      <c r="G232" s="9"/>
      <c r="H232" s="9"/>
      <c r="I232" s="9"/>
      <c r="J232" s="9"/>
      <c r="K232" s="9"/>
      <c r="L232" s="12">
        <v>10</v>
      </c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1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</row>
    <row r="233" spans="1:60" s="13" customFormat="1" ht="16.5">
      <c r="A233" s="12">
        <v>228</v>
      </c>
      <c r="B233" s="19" t="s">
        <v>1069</v>
      </c>
      <c r="C233" s="11">
        <f t="shared" si="6"/>
        <v>1</v>
      </c>
      <c r="D233" s="11">
        <f t="shared" si="7"/>
        <v>10</v>
      </c>
      <c r="E233" s="9"/>
      <c r="F233" s="9"/>
      <c r="G233" s="9"/>
      <c r="H233" s="9"/>
      <c r="I233" s="9"/>
      <c r="J233" s="9"/>
      <c r="K233" s="9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>
        <v>10</v>
      </c>
      <c r="AZ233" s="12"/>
      <c r="BA233" s="12"/>
      <c r="BB233" s="12"/>
      <c r="BC233" s="12"/>
      <c r="BD233" s="12"/>
      <c r="BE233" s="12"/>
      <c r="BF233" s="12"/>
      <c r="BG233" s="12"/>
      <c r="BH233" s="12"/>
    </row>
    <row r="234" spans="1:60" s="13" customFormat="1" ht="16.5">
      <c r="A234" s="12">
        <v>229</v>
      </c>
      <c r="B234" s="19" t="s">
        <v>892</v>
      </c>
      <c r="C234" s="11">
        <f t="shared" si="6"/>
        <v>1</v>
      </c>
      <c r="D234" s="11">
        <f t="shared" si="7"/>
        <v>10</v>
      </c>
      <c r="E234" s="9"/>
      <c r="F234" s="9"/>
      <c r="G234" s="9"/>
      <c r="H234" s="9"/>
      <c r="I234" s="9"/>
      <c r="J234" s="9"/>
      <c r="K234" s="9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>
        <v>10</v>
      </c>
      <c r="AN234" s="12"/>
      <c r="AO234" s="12"/>
      <c r="AP234" s="12"/>
      <c r="AQ234" s="12"/>
      <c r="AR234" s="12"/>
      <c r="AS234" s="12"/>
      <c r="AT234" s="12"/>
      <c r="AU234" s="11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</row>
    <row r="235" spans="1:60" s="13" customFormat="1" ht="16.5">
      <c r="A235" s="12">
        <v>230</v>
      </c>
      <c r="B235" s="19" t="s">
        <v>1070</v>
      </c>
      <c r="C235" s="11">
        <f t="shared" si="6"/>
        <v>2</v>
      </c>
      <c r="D235" s="11">
        <f t="shared" si="7"/>
        <v>10</v>
      </c>
      <c r="E235" s="9"/>
      <c r="F235" s="9"/>
      <c r="G235" s="9"/>
      <c r="H235" s="9"/>
      <c r="I235" s="9"/>
      <c r="J235" s="9"/>
      <c r="K235" s="9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>
        <v>5</v>
      </c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>
        <v>5</v>
      </c>
      <c r="AZ235" s="12"/>
      <c r="BA235" s="12"/>
      <c r="BB235" s="12"/>
      <c r="BC235" s="12"/>
      <c r="BD235" s="12"/>
      <c r="BE235" s="12"/>
      <c r="BF235" s="12"/>
      <c r="BG235" s="12"/>
      <c r="BH235" s="12"/>
    </row>
    <row r="236" spans="1:60" s="13" customFormat="1" ht="16.5">
      <c r="A236" s="12">
        <v>231</v>
      </c>
      <c r="B236" s="19" t="s">
        <v>1071</v>
      </c>
      <c r="C236" s="11">
        <f t="shared" si="6"/>
        <v>1</v>
      </c>
      <c r="D236" s="11">
        <f t="shared" si="7"/>
        <v>10</v>
      </c>
      <c r="E236" s="9"/>
      <c r="F236" s="9"/>
      <c r="G236" s="9"/>
      <c r="H236" s="9"/>
      <c r="I236" s="9"/>
      <c r="J236" s="9"/>
      <c r="K236" s="9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>
        <v>10</v>
      </c>
      <c r="AN236" s="12"/>
      <c r="AO236" s="12"/>
      <c r="AP236" s="12"/>
      <c r="AQ236" s="12"/>
      <c r="AR236" s="12"/>
      <c r="AS236" s="12"/>
      <c r="AT236" s="12"/>
      <c r="AU236" s="11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</row>
    <row r="237" spans="1:60" s="13" customFormat="1" ht="16.5">
      <c r="A237" s="12">
        <v>232</v>
      </c>
      <c r="B237" s="19" t="s">
        <v>1072</v>
      </c>
      <c r="C237" s="11">
        <f t="shared" si="6"/>
        <v>1</v>
      </c>
      <c r="D237" s="11">
        <f t="shared" si="7"/>
        <v>10</v>
      </c>
      <c r="E237" s="9"/>
      <c r="F237" s="9"/>
      <c r="G237" s="9"/>
      <c r="H237" s="9"/>
      <c r="I237" s="9"/>
      <c r="J237" s="9"/>
      <c r="K237" s="9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>
        <v>10</v>
      </c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1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</row>
    <row r="238" spans="1:60" s="13" customFormat="1" ht="16.5">
      <c r="A238" s="12">
        <v>233</v>
      </c>
      <c r="B238" s="19" t="s">
        <v>628</v>
      </c>
      <c r="C238" s="11">
        <f t="shared" si="6"/>
        <v>1</v>
      </c>
      <c r="D238" s="11">
        <f t="shared" si="7"/>
        <v>10</v>
      </c>
      <c r="E238" s="9"/>
      <c r="F238" s="9"/>
      <c r="G238" s="9"/>
      <c r="H238" s="9"/>
      <c r="I238" s="9"/>
      <c r="J238" s="9"/>
      <c r="K238" s="9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>
        <v>10</v>
      </c>
    </row>
    <row r="239" spans="1:60" s="13" customFormat="1" ht="16.5">
      <c r="A239" s="12">
        <v>234</v>
      </c>
      <c r="B239" s="19" t="s">
        <v>593</v>
      </c>
      <c r="C239" s="11">
        <f t="shared" si="6"/>
        <v>1</v>
      </c>
      <c r="D239" s="11">
        <f t="shared" si="7"/>
        <v>10</v>
      </c>
      <c r="E239" s="9"/>
      <c r="F239" s="9"/>
      <c r="G239" s="9"/>
      <c r="H239" s="9"/>
      <c r="I239" s="9"/>
      <c r="J239" s="9"/>
      <c r="K239" s="9"/>
      <c r="L239" s="12">
        <v>10</v>
      </c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1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</row>
    <row r="240" spans="1:60" s="13" customFormat="1" ht="16.5">
      <c r="A240" s="12">
        <v>235</v>
      </c>
      <c r="B240" s="19" t="s">
        <v>1073</v>
      </c>
      <c r="C240" s="11">
        <f t="shared" si="6"/>
        <v>1</v>
      </c>
      <c r="D240" s="11">
        <f t="shared" si="7"/>
        <v>10</v>
      </c>
      <c r="E240" s="9"/>
      <c r="F240" s="9"/>
      <c r="G240" s="9"/>
      <c r="H240" s="9"/>
      <c r="I240" s="9"/>
      <c r="J240" s="9"/>
      <c r="K240" s="9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>
        <v>10</v>
      </c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1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</row>
    <row r="241" spans="1:60" s="13" customFormat="1" ht="16.5">
      <c r="A241" s="12">
        <v>236</v>
      </c>
      <c r="B241" s="19" t="s">
        <v>1074</v>
      </c>
      <c r="C241" s="11">
        <f t="shared" si="6"/>
        <v>2</v>
      </c>
      <c r="D241" s="11">
        <f t="shared" si="7"/>
        <v>10</v>
      </c>
      <c r="E241" s="9"/>
      <c r="F241" s="9"/>
      <c r="G241" s="9"/>
      <c r="H241" s="9"/>
      <c r="I241" s="9"/>
      <c r="J241" s="9"/>
      <c r="K241" s="9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>
        <v>5</v>
      </c>
      <c r="AI241" s="12"/>
      <c r="AJ241" s="12"/>
      <c r="AK241" s="12"/>
      <c r="AL241" s="12"/>
      <c r="AM241" s="12">
        <v>5</v>
      </c>
      <c r="AN241" s="12"/>
      <c r="AO241" s="12"/>
      <c r="AP241" s="12"/>
      <c r="AQ241" s="12"/>
      <c r="AR241" s="12"/>
      <c r="AS241" s="12"/>
      <c r="AT241" s="12"/>
      <c r="AU241" s="11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</row>
    <row r="242" spans="1:60" s="13" customFormat="1" ht="16.5">
      <c r="A242" s="12">
        <v>237</v>
      </c>
      <c r="B242" s="76" t="s">
        <v>1075</v>
      </c>
      <c r="C242" s="11">
        <f t="shared" si="6"/>
        <v>1</v>
      </c>
      <c r="D242" s="11">
        <f t="shared" si="7"/>
        <v>7.5</v>
      </c>
      <c r="E242" s="9"/>
      <c r="F242" s="9"/>
      <c r="G242" s="9"/>
      <c r="H242" s="9"/>
      <c r="I242" s="9"/>
      <c r="J242" s="9"/>
      <c r="K242" s="9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>
        <v>7.5</v>
      </c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1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</row>
    <row r="243" spans="1:60" s="13" customFormat="1" ht="16.5">
      <c r="A243" s="12">
        <v>238</v>
      </c>
      <c r="B243" s="19" t="s">
        <v>1076</v>
      </c>
      <c r="C243" s="11">
        <f t="shared" si="6"/>
        <v>1</v>
      </c>
      <c r="D243" s="11">
        <f t="shared" si="7"/>
        <v>7</v>
      </c>
      <c r="E243" s="9"/>
      <c r="F243" s="9"/>
      <c r="G243" s="9"/>
      <c r="H243" s="9"/>
      <c r="I243" s="9"/>
      <c r="J243" s="9"/>
      <c r="K243" s="9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>
        <v>7</v>
      </c>
    </row>
    <row r="244" spans="1:60" s="13" customFormat="1" ht="16.5">
      <c r="A244" s="12">
        <v>239</v>
      </c>
      <c r="B244" s="19" t="s">
        <v>638</v>
      </c>
      <c r="C244" s="11">
        <f t="shared" si="6"/>
        <v>1</v>
      </c>
      <c r="D244" s="11">
        <f t="shared" si="7"/>
        <v>5</v>
      </c>
      <c r="E244" s="9"/>
      <c r="F244" s="9"/>
      <c r="G244" s="9"/>
      <c r="H244" s="9"/>
      <c r="I244" s="9"/>
      <c r="J244" s="9"/>
      <c r="K244" s="9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>
        <v>5</v>
      </c>
      <c r="AN244" s="12"/>
      <c r="AO244" s="12"/>
      <c r="AP244" s="12"/>
      <c r="AQ244" s="12"/>
      <c r="AR244" s="12"/>
      <c r="AS244" s="12"/>
      <c r="AT244" s="12"/>
      <c r="AU244" s="11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</row>
    <row r="245" spans="1:60" s="13" customFormat="1" ht="16.5">
      <c r="A245" s="12">
        <v>240</v>
      </c>
      <c r="B245" s="30" t="s">
        <v>245</v>
      </c>
      <c r="C245" s="11">
        <f t="shared" si="6"/>
        <v>1</v>
      </c>
      <c r="D245" s="11">
        <f t="shared" si="7"/>
        <v>5</v>
      </c>
      <c r="E245" s="9"/>
      <c r="F245" s="9"/>
      <c r="G245" s="9"/>
      <c r="H245" s="9"/>
      <c r="I245" s="9"/>
      <c r="J245" s="9"/>
      <c r="K245" s="9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>
        <v>5</v>
      </c>
      <c r="AN245" s="12"/>
      <c r="AO245" s="12"/>
      <c r="AP245" s="12"/>
      <c r="AQ245" s="12"/>
      <c r="AR245" s="12"/>
      <c r="AS245" s="12"/>
      <c r="AT245" s="12"/>
      <c r="AU245" s="11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</row>
    <row r="246" spans="1:60" s="13" customFormat="1" ht="16.5">
      <c r="A246" s="12">
        <v>241</v>
      </c>
      <c r="B246" s="76" t="s">
        <v>1077</v>
      </c>
      <c r="C246" s="11">
        <f t="shared" si="6"/>
        <v>1</v>
      </c>
      <c r="D246" s="11">
        <f t="shared" si="7"/>
        <v>5</v>
      </c>
      <c r="E246" s="9"/>
      <c r="F246" s="9"/>
      <c r="G246" s="9"/>
      <c r="H246" s="9"/>
      <c r="I246" s="9"/>
      <c r="J246" s="9"/>
      <c r="K246" s="9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>
        <v>5</v>
      </c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1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</row>
    <row r="247" spans="1:60" s="13" customFormat="1" ht="16.5">
      <c r="A247" s="12">
        <v>242</v>
      </c>
      <c r="B247" s="76" t="s">
        <v>1078</v>
      </c>
      <c r="C247" s="11">
        <f t="shared" si="6"/>
        <v>1</v>
      </c>
      <c r="D247" s="11">
        <f t="shared" si="7"/>
        <v>5</v>
      </c>
      <c r="E247" s="9"/>
      <c r="F247" s="9"/>
      <c r="G247" s="9"/>
      <c r="H247" s="9"/>
      <c r="I247" s="9"/>
      <c r="J247" s="9"/>
      <c r="K247" s="9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>
        <v>5</v>
      </c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1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</row>
    <row r="248" spans="1:60" s="13" customFormat="1" ht="16.5">
      <c r="A248" s="12">
        <v>243</v>
      </c>
      <c r="B248" s="19" t="s">
        <v>1079</v>
      </c>
      <c r="C248" s="11">
        <f t="shared" si="6"/>
        <v>1</v>
      </c>
      <c r="D248" s="11">
        <f t="shared" si="7"/>
        <v>5</v>
      </c>
      <c r="E248" s="9"/>
      <c r="F248" s="9"/>
      <c r="G248" s="9"/>
      <c r="H248" s="9"/>
      <c r="I248" s="9"/>
      <c r="J248" s="9"/>
      <c r="K248" s="9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>
        <v>5</v>
      </c>
      <c r="AN248" s="12"/>
      <c r="AO248" s="12"/>
      <c r="AP248" s="12"/>
      <c r="AQ248" s="12"/>
      <c r="AR248" s="12"/>
      <c r="AS248" s="12"/>
      <c r="AT248" s="12"/>
      <c r="AU248" s="11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</row>
    <row r="249" spans="1:60" s="13" customFormat="1" ht="16.5">
      <c r="A249" s="12">
        <v>244</v>
      </c>
      <c r="B249" s="19" t="s">
        <v>1080</v>
      </c>
      <c r="C249" s="11">
        <f t="shared" si="6"/>
        <v>1</v>
      </c>
      <c r="D249" s="11">
        <f t="shared" si="7"/>
        <v>5</v>
      </c>
      <c r="E249" s="9"/>
      <c r="F249" s="9"/>
      <c r="G249" s="9"/>
      <c r="H249" s="9"/>
      <c r="I249" s="9"/>
      <c r="J249" s="9"/>
      <c r="K249" s="9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>
        <v>5</v>
      </c>
      <c r="AN249" s="12"/>
      <c r="AO249" s="12"/>
      <c r="AP249" s="12"/>
      <c r="AQ249" s="12"/>
      <c r="AR249" s="12"/>
      <c r="AS249" s="12"/>
      <c r="AT249" s="12"/>
      <c r="AU249" s="11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</row>
    <row r="250" spans="1:60" s="13" customFormat="1" ht="16.5">
      <c r="A250" s="12">
        <v>245</v>
      </c>
      <c r="B250" s="19" t="s">
        <v>776</v>
      </c>
      <c r="C250" s="11">
        <f t="shared" si="6"/>
        <v>1</v>
      </c>
      <c r="D250" s="11">
        <f t="shared" si="7"/>
        <v>5</v>
      </c>
      <c r="E250" s="9"/>
      <c r="F250" s="9"/>
      <c r="G250" s="9"/>
      <c r="H250" s="9"/>
      <c r="I250" s="9"/>
      <c r="J250" s="9"/>
      <c r="K250" s="9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>
        <v>5</v>
      </c>
      <c r="AN250" s="12"/>
      <c r="AO250" s="12"/>
      <c r="AP250" s="12"/>
      <c r="AQ250" s="12"/>
      <c r="AR250" s="12"/>
      <c r="AS250" s="12"/>
      <c r="AT250" s="12"/>
      <c r="AU250" s="11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</row>
    <row r="251" spans="1:60" s="13" customFormat="1" ht="16.5">
      <c r="A251" s="12">
        <v>246</v>
      </c>
      <c r="B251" s="19" t="s">
        <v>1081</v>
      </c>
      <c r="C251" s="11">
        <f t="shared" si="6"/>
        <v>1</v>
      </c>
      <c r="D251" s="11">
        <f t="shared" si="7"/>
        <v>5</v>
      </c>
      <c r="E251" s="9"/>
      <c r="F251" s="9"/>
      <c r="G251" s="9"/>
      <c r="H251" s="9"/>
      <c r="I251" s="9"/>
      <c r="J251" s="9"/>
      <c r="K251" s="9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>
        <v>5</v>
      </c>
      <c r="AN251" s="12"/>
      <c r="AO251" s="12"/>
      <c r="AP251" s="12"/>
      <c r="AQ251" s="12"/>
      <c r="AR251" s="12"/>
      <c r="AS251" s="12"/>
      <c r="AT251" s="12"/>
      <c r="AU251" s="11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</row>
    <row r="252" spans="1:60" s="13" customFormat="1" ht="16.5">
      <c r="A252" s="12">
        <v>247</v>
      </c>
      <c r="B252" s="21" t="s">
        <v>935</v>
      </c>
      <c r="C252" s="11">
        <f t="shared" si="6"/>
        <v>1</v>
      </c>
      <c r="D252" s="11">
        <f t="shared" si="7"/>
        <v>5</v>
      </c>
      <c r="E252" s="9"/>
      <c r="F252" s="9"/>
      <c r="G252" s="9"/>
      <c r="H252" s="9"/>
      <c r="I252" s="9"/>
      <c r="J252" s="59"/>
      <c r="K252" s="59"/>
      <c r="L252" s="64"/>
      <c r="M252" s="20"/>
      <c r="N252" s="20"/>
      <c r="O252" s="64"/>
      <c r="P252" s="20"/>
      <c r="Q252" s="20"/>
      <c r="R252" s="20"/>
      <c r="S252" s="20"/>
      <c r="T252" s="20"/>
      <c r="U252" s="64"/>
      <c r="V252" s="20"/>
      <c r="W252" s="64"/>
      <c r="X252" s="20"/>
      <c r="Y252" s="64"/>
      <c r="Z252" s="20"/>
      <c r="AA252" s="20"/>
      <c r="AB252" s="64"/>
      <c r="AC252" s="20"/>
      <c r="AD252" s="64"/>
      <c r="AE252" s="20"/>
      <c r="AF252" s="64"/>
      <c r="AG252" s="20"/>
      <c r="AH252" s="64"/>
      <c r="AI252" s="20" t="s">
        <v>931</v>
      </c>
      <c r="AJ252" s="20"/>
      <c r="AK252" s="64"/>
      <c r="AL252" s="20"/>
      <c r="AM252" s="12"/>
      <c r="AN252" s="20"/>
      <c r="AO252" s="20">
        <v>5</v>
      </c>
      <c r="AP252" s="20"/>
      <c r="AQ252" s="20"/>
      <c r="AR252" s="20"/>
      <c r="AS252" s="20"/>
      <c r="AT252" s="20"/>
      <c r="AU252" s="11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</row>
    <row r="253" spans="1:60" s="13" customFormat="1" ht="16.5">
      <c r="A253" s="12">
        <v>248</v>
      </c>
      <c r="B253" s="19" t="s">
        <v>591</v>
      </c>
      <c r="C253" s="11">
        <f t="shared" si="6"/>
        <v>1</v>
      </c>
      <c r="D253" s="11">
        <f t="shared" si="7"/>
        <v>5</v>
      </c>
      <c r="E253" s="9"/>
      <c r="F253" s="9"/>
      <c r="G253" s="9"/>
      <c r="H253" s="9"/>
      <c r="I253" s="9"/>
      <c r="J253" s="26"/>
      <c r="K253" s="26"/>
      <c r="L253" s="12"/>
      <c r="M253" s="64"/>
      <c r="N253" s="64"/>
      <c r="O253" s="12">
        <v>5</v>
      </c>
      <c r="P253" s="64"/>
      <c r="Q253" s="64"/>
      <c r="R253" s="64"/>
      <c r="S253" s="64"/>
      <c r="T253" s="64"/>
      <c r="U253" s="12"/>
      <c r="V253" s="64"/>
      <c r="W253" s="12"/>
      <c r="X253" s="64"/>
      <c r="Y253" s="12"/>
      <c r="Z253" s="64"/>
      <c r="AA253" s="64"/>
      <c r="AB253" s="12"/>
      <c r="AC253" s="64"/>
      <c r="AD253" s="12"/>
      <c r="AE253" s="64"/>
      <c r="AF253" s="12"/>
      <c r="AG253" s="64"/>
      <c r="AH253" s="12"/>
      <c r="AI253" s="64"/>
      <c r="AJ253" s="64"/>
      <c r="AK253" s="12"/>
      <c r="AL253" s="64"/>
      <c r="AM253" s="12"/>
      <c r="AN253" s="12"/>
      <c r="AO253" s="12"/>
      <c r="AP253" s="12"/>
      <c r="AQ253" s="12"/>
      <c r="AR253" s="12"/>
      <c r="AS253" s="12"/>
      <c r="AT253" s="12"/>
      <c r="AU253" s="11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</row>
    <row r="254" spans="1:60" s="13" customFormat="1" ht="16.5">
      <c r="A254" s="12">
        <v>249</v>
      </c>
      <c r="B254" s="21" t="s">
        <v>709</v>
      </c>
      <c r="C254" s="11">
        <f t="shared" si="6"/>
        <v>1</v>
      </c>
      <c r="D254" s="11">
        <f t="shared" si="7"/>
        <v>5</v>
      </c>
      <c r="E254" s="9"/>
      <c r="F254" s="9"/>
      <c r="G254" s="9"/>
      <c r="H254" s="9"/>
      <c r="I254" s="9"/>
      <c r="J254" s="9"/>
      <c r="K254" s="9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>
        <v>5</v>
      </c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1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</row>
    <row r="255" spans="1:60" s="13" customFormat="1" ht="16.5">
      <c r="A255" s="12">
        <v>250</v>
      </c>
      <c r="B255" s="19" t="s">
        <v>1082</v>
      </c>
      <c r="C255" s="11">
        <f t="shared" si="6"/>
        <v>1</v>
      </c>
      <c r="D255" s="11">
        <f t="shared" si="7"/>
        <v>5</v>
      </c>
      <c r="E255" s="9"/>
      <c r="F255" s="9"/>
      <c r="G255" s="9"/>
      <c r="H255" s="9"/>
      <c r="I255" s="9"/>
      <c r="J255" s="9"/>
      <c r="K255" s="9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>
        <v>5</v>
      </c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1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</row>
    <row r="256" spans="1:60" s="13" customFormat="1" ht="16.5">
      <c r="A256" s="12">
        <v>251</v>
      </c>
      <c r="B256" s="19" t="s">
        <v>1083</v>
      </c>
      <c r="C256" s="11">
        <f t="shared" si="6"/>
        <v>1</v>
      </c>
      <c r="D256" s="11">
        <f t="shared" si="7"/>
        <v>5</v>
      </c>
      <c r="E256" s="9"/>
      <c r="F256" s="9"/>
      <c r="G256" s="9"/>
      <c r="H256" s="9"/>
      <c r="I256" s="9"/>
      <c r="J256" s="9"/>
      <c r="K256" s="9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>
        <v>5</v>
      </c>
      <c r="AN256" s="12"/>
      <c r="AO256" s="12"/>
      <c r="AP256" s="12"/>
      <c r="AQ256" s="12"/>
      <c r="AR256" s="12"/>
      <c r="AS256" s="12"/>
      <c r="AT256" s="12"/>
      <c r="AU256" s="11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</row>
    <row r="257" spans="1:60" s="13" customFormat="1" ht="16.5">
      <c r="A257" s="12">
        <v>252</v>
      </c>
      <c r="B257" s="19" t="s">
        <v>1084</v>
      </c>
      <c r="C257" s="11">
        <f t="shared" si="6"/>
        <v>1</v>
      </c>
      <c r="D257" s="11">
        <f t="shared" si="7"/>
        <v>5</v>
      </c>
      <c r="E257" s="9"/>
      <c r="F257" s="9"/>
      <c r="G257" s="9"/>
      <c r="H257" s="9"/>
      <c r="I257" s="9"/>
      <c r="J257" s="9"/>
      <c r="K257" s="9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>
        <v>5</v>
      </c>
    </row>
    <row r="258" spans="1:60" s="13" customFormat="1" ht="16.5">
      <c r="A258" s="12">
        <v>253</v>
      </c>
      <c r="B258" s="19" t="s">
        <v>1085</v>
      </c>
      <c r="C258" s="11">
        <f t="shared" si="6"/>
        <v>1</v>
      </c>
      <c r="D258" s="11">
        <f t="shared" si="7"/>
        <v>5</v>
      </c>
      <c r="E258" s="9"/>
      <c r="F258" s="9"/>
      <c r="G258" s="9"/>
      <c r="H258" s="9"/>
      <c r="I258" s="9"/>
      <c r="J258" s="9"/>
      <c r="K258" s="9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>
        <v>5</v>
      </c>
      <c r="AN258" s="12"/>
      <c r="AO258" s="12"/>
      <c r="AP258" s="12"/>
      <c r="AQ258" s="12"/>
      <c r="AR258" s="12"/>
      <c r="AS258" s="12"/>
      <c r="AT258" s="12"/>
      <c r="AU258" s="11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</row>
    <row r="259" spans="1:60" s="13" customFormat="1" ht="16.5">
      <c r="A259" s="12">
        <v>254</v>
      </c>
      <c r="B259" s="19" t="s">
        <v>1086</v>
      </c>
      <c r="C259" s="11">
        <f t="shared" si="6"/>
        <v>1</v>
      </c>
      <c r="D259" s="11">
        <f t="shared" si="7"/>
        <v>5</v>
      </c>
      <c r="E259" s="9"/>
      <c r="F259" s="9"/>
      <c r="G259" s="9"/>
      <c r="H259" s="9"/>
      <c r="I259" s="9"/>
      <c r="J259" s="9"/>
      <c r="K259" s="9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>
        <v>5</v>
      </c>
      <c r="AN259" s="12"/>
      <c r="AO259" s="12"/>
      <c r="AP259" s="12"/>
      <c r="AQ259" s="12"/>
      <c r="AR259" s="12"/>
      <c r="AS259" s="12"/>
      <c r="AT259" s="12"/>
      <c r="AU259" s="11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</row>
    <row r="260" spans="1:60" s="13" customFormat="1" ht="16.5">
      <c r="A260" s="12">
        <v>255</v>
      </c>
      <c r="B260" s="19" t="s">
        <v>1087</v>
      </c>
      <c r="C260" s="11">
        <f t="shared" si="6"/>
        <v>1</v>
      </c>
      <c r="D260" s="11">
        <f t="shared" si="7"/>
        <v>5</v>
      </c>
      <c r="E260" s="9"/>
      <c r="F260" s="9"/>
      <c r="G260" s="9"/>
      <c r="H260" s="9"/>
      <c r="I260" s="9"/>
      <c r="J260" s="9"/>
      <c r="K260" s="9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>
        <v>5</v>
      </c>
      <c r="AN260" s="12"/>
      <c r="AO260" s="12"/>
      <c r="AP260" s="12"/>
      <c r="AQ260" s="12"/>
      <c r="AR260" s="12"/>
      <c r="AS260" s="12"/>
      <c r="AT260" s="12"/>
      <c r="AU260" s="11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</row>
    <row r="261" spans="1:60" s="13" customFormat="1" ht="16.5">
      <c r="A261" s="12">
        <v>256</v>
      </c>
      <c r="B261" s="76" t="s">
        <v>1088</v>
      </c>
      <c r="C261" s="11">
        <f t="shared" si="6"/>
        <v>1</v>
      </c>
      <c r="D261" s="11">
        <f t="shared" si="7"/>
        <v>5</v>
      </c>
      <c r="E261" s="11"/>
      <c r="F261" s="11"/>
      <c r="G261" s="11"/>
      <c r="H261" s="11"/>
      <c r="I261" s="11"/>
      <c r="J261" s="9"/>
      <c r="K261" s="9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>
        <v>5</v>
      </c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1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16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10" sqref="U10"/>
    </sheetView>
  </sheetViews>
  <sheetFormatPr defaultColWidth="9.00390625" defaultRowHeight="16.5"/>
  <cols>
    <col min="1" max="1" width="11.625" style="24" customWidth="1"/>
    <col min="5" max="5" width="9.00390625" style="4" customWidth="1"/>
  </cols>
  <sheetData>
    <row r="1" spans="1:49" ht="16.5">
      <c r="A1" s="58" t="s">
        <v>926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4"/>
      <c r="B2" s="4" t="s">
        <v>170</v>
      </c>
      <c r="C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ht="16.5">
      <c r="A3" s="14"/>
      <c r="B3" s="4"/>
      <c r="C3" s="10">
        <v>50</v>
      </c>
      <c r="D3" s="39">
        <v>49</v>
      </c>
      <c r="E3" s="10">
        <v>48</v>
      </c>
      <c r="F3" s="39">
        <v>47</v>
      </c>
      <c r="G3" s="39">
        <v>46</v>
      </c>
      <c r="H3" s="39">
        <v>45</v>
      </c>
      <c r="I3" s="39">
        <v>44</v>
      </c>
      <c r="J3" s="39">
        <v>43</v>
      </c>
      <c r="K3" s="39">
        <v>42</v>
      </c>
      <c r="L3" s="39">
        <v>41</v>
      </c>
      <c r="M3" s="39">
        <v>40</v>
      </c>
      <c r="N3" s="39">
        <v>39</v>
      </c>
      <c r="O3" s="39">
        <v>38</v>
      </c>
      <c r="P3" s="39">
        <v>37</v>
      </c>
      <c r="Q3" s="39">
        <v>36</v>
      </c>
      <c r="R3" s="39">
        <v>35</v>
      </c>
      <c r="S3" s="39">
        <v>34</v>
      </c>
      <c r="T3" s="39">
        <v>33</v>
      </c>
      <c r="U3" s="39">
        <v>32</v>
      </c>
      <c r="V3" s="39">
        <v>31</v>
      </c>
      <c r="W3" s="39">
        <v>30</v>
      </c>
      <c r="X3" s="39">
        <v>29</v>
      </c>
      <c r="Y3" s="39">
        <v>28</v>
      </c>
      <c r="Z3" s="39">
        <v>27</v>
      </c>
      <c r="AA3" s="39">
        <v>26</v>
      </c>
      <c r="AB3" s="39">
        <v>25</v>
      </c>
      <c r="AC3" s="39">
        <v>24</v>
      </c>
      <c r="AD3" s="39">
        <v>23</v>
      </c>
      <c r="AE3" s="39">
        <v>22</v>
      </c>
      <c r="AF3" s="39">
        <v>21</v>
      </c>
      <c r="AG3" s="39">
        <v>20</v>
      </c>
      <c r="AH3" s="10">
        <v>19</v>
      </c>
      <c r="AI3" s="10">
        <v>18</v>
      </c>
      <c r="AJ3" s="10">
        <v>17</v>
      </c>
      <c r="AK3" s="10">
        <v>16</v>
      </c>
      <c r="AL3" s="10">
        <v>15</v>
      </c>
      <c r="AM3" s="10">
        <v>14</v>
      </c>
      <c r="AN3" s="10">
        <v>13</v>
      </c>
      <c r="AO3" s="10">
        <v>12</v>
      </c>
      <c r="AP3" s="10">
        <v>11</v>
      </c>
      <c r="AQ3" s="10">
        <v>10</v>
      </c>
      <c r="AR3" s="10">
        <v>9</v>
      </c>
      <c r="AS3" s="10">
        <v>8</v>
      </c>
      <c r="AT3" s="10">
        <v>7</v>
      </c>
      <c r="AU3" s="10">
        <v>6</v>
      </c>
      <c r="AV3" s="10">
        <v>5</v>
      </c>
      <c r="AW3" s="10">
        <v>4</v>
      </c>
      <c r="AX3" s="10">
        <v>3</v>
      </c>
      <c r="AY3" s="10">
        <v>2</v>
      </c>
      <c r="AZ3" s="10">
        <v>1</v>
      </c>
    </row>
    <row r="4" spans="1:52" ht="16.5">
      <c r="A4" s="14"/>
      <c r="B4" s="4"/>
      <c r="C4" s="10" t="s">
        <v>1207</v>
      </c>
      <c r="D4" s="10" t="s">
        <v>1208</v>
      </c>
      <c r="E4" s="10" t="s">
        <v>1176</v>
      </c>
      <c r="F4" s="10" t="s">
        <v>1165</v>
      </c>
      <c r="G4" s="10" t="s">
        <v>1162</v>
      </c>
      <c r="H4" s="10" t="s">
        <v>1157</v>
      </c>
      <c r="I4" s="10" t="s">
        <v>1138</v>
      </c>
      <c r="J4" s="10" t="s">
        <v>1133</v>
      </c>
      <c r="K4" s="10" t="s">
        <v>1122</v>
      </c>
      <c r="L4" s="10" t="s">
        <v>1117</v>
      </c>
      <c r="M4" s="10" t="s">
        <v>1101</v>
      </c>
      <c r="N4" s="10" t="s">
        <v>1102</v>
      </c>
      <c r="O4" s="10" t="s">
        <v>1098</v>
      </c>
      <c r="P4" s="10" t="s">
        <v>904</v>
      </c>
      <c r="Q4" s="10" t="s">
        <v>896</v>
      </c>
      <c r="R4" s="10" t="s">
        <v>890</v>
      </c>
      <c r="S4" s="10" t="s">
        <v>884</v>
      </c>
      <c r="T4" s="10" t="s">
        <v>882</v>
      </c>
      <c r="U4" s="10" t="s">
        <v>868</v>
      </c>
      <c r="V4" s="10" t="s">
        <v>798</v>
      </c>
      <c r="W4" s="10" t="s">
        <v>789</v>
      </c>
      <c r="X4" s="10" t="s">
        <v>770</v>
      </c>
      <c r="Y4" s="10" t="s">
        <v>766</v>
      </c>
      <c r="Z4" s="10" t="s">
        <v>674</v>
      </c>
      <c r="AA4" s="10" t="s">
        <v>664</v>
      </c>
      <c r="AB4" s="10" t="s">
        <v>618</v>
      </c>
      <c r="AC4" s="10" t="s">
        <v>608</v>
      </c>
      <c r="AD4" s="10" t="s">
        <v>605</v>
      </c>
      <c r="AE4" s="10" t="s">
        <v>552</v>
      </c>
      <c r="AF4" s="10" t="s">
        <v>506</v>
      </c>
      <c r="AG4" s="10" t="s">
        <v>385</v>
      </c>
      <c r="AH4" s="10" t="s">
        <v>371</v>
      </c>
      <c r="AI4" s="10" t="s">
        <v>366</v>
      </c>
      <c r="AJ4" s="10" t="s">
        <v>359</v>
      </c>
      <c r="AK4" s="10" t="s">
        <v>358</v>
      </c>
      <c r="AL4" s="10" t="s">
        <v>348</v>
      </c>
      <c r="AM4" s="10" t="s">
        <v>329</v>
      </c>
      <c r="AN4" s="10" t="s">
        <v>308</v>
      </c>
      <c r="AO4" s="10" t="s">
        <v>298</v>
      </c>
      <c r="AP4" s="10" t="s">
        <v>226</v>
      </c>
      <c r="AQ4" s="10" t="s">
        <v>221</v>
      </c>
      <c r="AR4" s="10" t="s">
        <v>218</v>
      </c>
      <c r="AS4" s="10" t="s">
        <v>215</v>
      </c>
      <c r="AT4" s="10" t="s">
        <v>193</v>
      </c>
      <c r="AU4" s="10" t="s">
        <v>190</v>
      </c>
      <c r="AV4" s="10" t="s">
        <v>189</v>
      </c>
      <c r="AW4" s="10" t="s">
        <v>3</v>
      </c>
      <c r="AX4" s="10" t="s">
        <v>4</v>
      </c>
      <c r="AY4" s="10" t="s">
        <v>5</v>
      </c>
      <c r="AZ4" s="10" t="s">
        <v>180</v>
      </c>
    </row>
    <row r="5" spans="1:52" ht="16.5">
      <c r="A5" s="14"/>
      <c r="B5" s="4"/>
      <c r="C5" s="10" t="s">
        <v>1210</v>
      </c>
      <c r="D5" s="10" t="s">
        <v>1209</v>
      </c>
      <c r="E5" s="10" t="s">
        <v>1175</v>
      </c>
      <c r="F5" s="10" t="s">
        <v>1166</v>
      </c>
      <c r="G5" s="10" t="s">
        <v>1154</v>
      </c>
      <c r="H5" s="10" t="s">
        <v>1154</v>
      </c>
      <c r="I5" s="10" t="s">
        <v>1119</v>
      </c>
      <c r="J5" s="10" t="s">
        <v>1124</v>
      </c>
      <c r="K5" s="10" t="s">
        <v>1124</v>
      </c>
      <c r="L5" s="10" t="s">
        <v>1119</v>
      </c>
      <c r="M5" s="9" t="s">
        <v>1104</v>
      </c>
      <c r="N5" s="10" t="s">
        <v>1100</v>
      </c>
      <c r="O5" s="9" t="s">
        <v>1096</v>
      </c>
      <c r="P5" s="9" t="s">
        <v>905</v>
      </c>
      <c r="Q5" s="9" t="s">
        <v>895</v>
      </c>
      <c r="R5" s="9" t="s">
        <v>889</v>
      </c>
      <c r="S5" s="9" t="s">
        <v>881</v>
      </c>
      <c r="T5" s="9" t="s">
        <v>881</v>
      </c>
      <c r="U5" s="9" t="s">
        <v>869</v>
      </c>
      <c r="V5" s="9" t="s">
        <v>795</v>
      </c>
      <c r="W5" s="9" t="s">
        <v>790</v>
      </c>
      <c r="X5" s="9" t="s">
        <v>768</v>
      </c>
      <c r="Y5" s="10" t="s">
        <v>586</v>
      </c>
      <c r="Z5" s="10" t="s">
        <v>679</v>
      </c>
      <c r="AA5" s="10" t="s">
        <v>632</v>
      </c>
      <c r="AB5" s="10" t="s">
        <v>617</v>
      </c>
      <c r="AC5" s="10" t="s">
        <v>607</v>
      </c>
      <c r="AD5" s="10" t="s">
        <v>574</v>
      </c>
      <c r="AE5" s="10" t="s">
        <v>551</v>
      </c>
      <c r="AF5" s="10" t="s">
        <v>307</v>
      </c>
      <c r="AG5" s="10" t="s">
        <v>383</v>
      </c>
      <c r="AH5" s="10" t="s">
        <v>372</v>
      </c>
      <c r="AI5" s="71" t="s">
        <v>367</v>
      </c>
      <c r="AJ5" s="71" t="s">
        <v>360</v>
      </c>
      <c r="AK5" s="71" t="s">
        <v>355</v>
      </c>
      <c r="AL5" s="71" t="s">
        <v>307</v>
      </c>
      <c r="AM5" s="71" t="s">
        <v>328</v>
      </c>
      <c r="AN5" s="71" t="s">
        <v>307</v>
      </c>
      <c r="AO5" s="71" t="s">
        <v>300</v>
      </c>
      <c r="AP5" s="71" t="s">
        <v>225</v>
      </c>
      <c r="AQ5" s="71" t="s">
        <v>223</v>
      </c>
      <c r="AR5" s="71" t="s">
        <v>219</v>
      </c>
      <c r="AS5" s="71" t="s">
        <v>216</v>
      </c>
      <c r="AT5" s="71" t="s">
        <v>191</v>
      </c>
      <c r="AU5" s="71" t="s">
        <v>191</v>
      </c>
      <c r="AV5" s="71" t="s">
        <v>187</v>
      </c>
      <c r="AW5" s="71" t="s">
        <v>183</v>
      </c>
      <c r="AX5" s="71" t="s">
        <v>181</v>
      </c>
      <c r="AY5" s="71" t="s">
        <v>183</v>
      </c>
      <c r="AZ5" s="71" t="s">
        <v>181</v>
      </c>
    </row>
    <row r="6" spans="1:52" s="2" customFormat="1" ht="49.5">
      <c r="A6" s="72" t="s">
        <v>7</v>
      </c>
      <c r="B6" s="73" t="s">
        <v>8</v>
      </c>
      <c r="C6" s="27" t="s">
        <v>1211</v>
      </c>
      <c r="D6" s="27" t="s">
        <v>1212</v>
      </c>
      <c r="E6" s="27" t="s">
        <v>1174</v>
      </c>
      <c r="F6" s="27" t="s">
        <v>1164</v>
      </c>
      <c r="G6" s="27" t="s">
        <v>1161</v>
      </c>
      <c r="H6" s="27" t="s">
        <v>1156</v>
      </c>
      <c r="I6" s="27" t="s">
        <v>1140</v>
      </c>
      <c r="J6" s="27" t="s">
        <v>1135</v>
      </c>
      <c r="K6" s="27" t="s">
        <v>1120</v>
      </c>
      <c r="L6" s="27" t="s">
        <v>1113</v>
      </c>
      <c r="M6" s="27" t="s">
        <v>1103</v>
      </c>
      <c r="N6" s="27" t="s">
        <v>1099</v>
      </c>
      <c r="O6" s="27" t="s">
        <v>1095</v>
      </c>
      <c r="P6" s="27" t="s">
        <v>903</v>
      </c>
      <c r="Q6" s="27" t="s">
        <v>894</v>
      </c>
      <c r="R6" s="27" t="s">
        <v>888</v>
      </c>
      <c r="S6" s="27" t="s">
        <v>883</v>
      </c>
      <c r="T6" s="27" t="s">
        <v>880</v>
      </c>
      <c r="U6" s="27" t="s">
        <v>870</v>
      </c>
      <c r="V6" s="27" t="s">
        <v>797</v>
      </c>
      <c r="W6" s="27" t="s">
        <v>777</v>
      </c>
      <c r="X6" s="27" t="s">
        <v>767</v>
      </c>
      <c r="Y6" s="27" t="s">
        <v>765</v>
      </c>
      <c r="Z6" s="27" t="s">
        <v>678</v>
      </c>
      <c r="AA6" s="27" t="s">
        <v>663</v>
      </c>
      <c r="AB6" s="27" t="s">
        <v>616</v>
      </c>
      <c r="AC6" s="27" t="s">
        <v>606</v>
      </c>
      <c r="AD6" s="27" t="s">
        <v>604</v>
      </c>
      <c r="AE6" s="27" t="s">
        <v>550</v>
      </c>
      <c r="AF6" s="27" t="s">
        <v>507</v>
      </c>
      <c r="AG6" s="27" t="s">
        <v>386</v>
      </c>
      <c r="AH6" s="27" t="s">
        <v>373</v>
      </c>
      <c r="AI6" s="27" t="s">
        <v>365</v>
      </c>
      <c r="AJ6" s="27" t="s">
        <v>361</v>
      </c>
      <c r="AK6" s="27" t="s">
        <v>357</v>
      </c>
      <c r="AL6" s="27" t="s">
        <v>349</v>
      </c>
      <c r="AM6" s="27" t="s">
        <v>327</v>
      </c>
      <c r="AN6" s="27" t="s">
        <v>306</v>
      </c>
      <c r="AO6" s="27" t="s">
        <v>299</v>
      </c>
      <c r="AP6" s="27" t="s">
        <v>224</v>
      </c>
      <c r="AQ6" s="27" t="s">
        <v>222</v>
      </c>
      <c r="AR6" s="27" t="s">
        <v>220</v>
      </c>
      <c r="AS6" s="27" t="s">
        <v>214</v>
      </c>
      <c r="AT6" s="27" t="s">
        <v>194</v>
      </c>
      <c r="AU6" s="27" t="s">
        <v>192</v>
      </c>
      <c r="AV6" s="27" t="s">
        <v>186</v>
      </c>
      <c r="AW6" s="27" t="s">
        <v>185</v>
      </c>
      <c r="AX6" s="27" t="s">
        <v>184</v>
      </c>
      <c r="AY6" s="27" t="s">
        <v>182</v>
      </c>
      <c r="AZ6" s="27" t="s">
        <v>179</v>
      </c>
    </row>
    <row r="7" spans="1:52" ht="16.5">
      <c r="A7" s="29" t="s">
        <v>18</v>
      </c>
      <c r="B7" s="10">
        <f aca="true" t="shared" si="0" ref="B7:B70">SUM(C7:AZ7)</f>
        <v>24</v>
      </c>
      <c r="C7" s="10"/>
      <c r="D7" s="10"/>
      <c r="E7" s="10">
        <v>1</v>
      </c>
      <c r="F7" s="10">
        <v>1</v>
      </c>
      <c r="G7" s="10"/>
      <c r="H7" s="10"/>
      <c r="I7" s="10">
        <v>1</v>
      </c>
      <c r="J7" s="10">
        <v>1</v>
      </c>
      <c r="K7" s="10"/>
      <c r="L7" s="10"/>
      <c r="M7" s="10">
        <v>1</v>
      </c>
      <c r="N7" s="10">
        <v>1</v>
      </c>
      <c r="O7" s="10">
        <v>1</v>
      </c>
      <c r="P7" s="10"/>
      <c r="Q7" s="10"/>
      <c r="R7" s="10"/>
      <c r="S7" s="10">
        <v>1</v>
      </c>
      <c r="T7" s="10"/>
      <c r="U7" s="10">
        <v>1</v>
      </c>
      <c r="V7" s="10">
        <v>1</v>
      </c>
      <c r="W7" s="10"/>
      <c r="X7" s="10">
        <v>1</v>
      </c>
      <c r="Y7" s="10">
        <v>1</v>
      </c>
      <c r="Z7" s="10">
        <v>1</v>
      </c>
      <c r="AA7" s="10">
        <v>1</v>
      </c>
      <c r="AB7" s="10">
        <v>1</v>
      </c>
      <c r="AC7" s="10"/>
      <c r="AD7" s="10"/>
      <c r="AE7" s="10"/>
      <c r="AF7" s="10"/>
      <c r="AG7" s="10">
        <v>1</v>
      </c>
      <c r="AH7" s="10">
        <v>1</v>
      </c>
      <c r="AI7" s="10"/>
      <c r="AJ7" s="10">
        <v>1</v>
      </c>
      <c r="AK7" s="10"/>
      <c r="AL7" s="10"/>
      <c r="AM7" s="10">
        <v>1</v>
      </c>
      <c r="AN7" s="10"/>
      <c r="AO7" s="10">
        <v>1</v>
      </c>
      <c r="AP7" s="10"/>
      <c r="AQ7" s="10">
        <v>1</v>
      </c>
      <c r="AR7" s="10"/>
      <c r="AS7" s="10"/>
      <c r="AT7" s="10"/>
      <c r="AU7" s="10">
        <v>1</v>
      </c>
      <c r="AV7" s="10"/>
      <c r="AW7" s="10"/>
      <c r="AX7" s="10">
        <v>1</v>
      </c>
      <c r="AY7" s="10">
        <v>1</v>
      </c>
      <c r="AZ7" s="10"/>
    </row>
    <row r="8" spans="1:52" ht="16.5">
      <c r="A8" s="29" t="s">
        <v>44</v>
      </c>
      <c r="B8" s="10">
        <f t="shared" si="0"/>
        <v>22</v>
      </c>
      <c r="C8" s="10"/>
      <c r="D8" s="10"/>
      <c r="E8" s="10">
        <v>1</v>
      </c>
      <c r="F8" s="10">
        <v>1</v>
      </c>
      <c r="G8" s="10">
        <v>1</v>
      </c>
      <c r="H8" s="10"/>
      <c r="I8" s="10"/>
      <c r="J8" s="10">
        <v>1</v>
      </c>
      <c r="K8" s="10"/>
      <c r="L8" s="10">
        <v>1</v>
      </c>
      <c r="M8" s="10">
        <v>1</v>
      </c>
      <c r="N8" s="10"/>
      <c r="O8" s="10">
        <v>1</v>
      </c>
      <c r="P8" s="10">
        <v>1</v>
      </c>
      <c r="Q8" s="10"/>
      <c r="R8" s="10">
        <v>1</v>
      </c>
      <c r="S8" s="10"/>
      <c r="T8" s="10"/>
      <c r="U8" s="10"/>
      <c r="V8" s="10">
        <v>1</v>
      </c>
      <c r="W8" s="10">
        <v>1</v>
      </c>
      <c r="X8" s="10">
        <v>1</v>
      </c>
      <c r="Y8" s="10"/>
      <c r="Z8" s="10"/>
      <c r="AA8" s="10"/>
      <c r="AB8" s="10"/>
      <c r="AC8" s="10">
        <v>1</v>
      </c>
      <c r="AD8" s="10"/>
      <c r="AE8" s="10"/>
      <c r="AF8" s="10"/>
      <c r="AG8" s="10">
        <v>1</v>
      </c>
      <c r="AH8" s="10">
        <v>1</v>
      </c>
      <c r="AI8" s="10"/>
      <c r="AJ8" s="10">
        <v>1</v>
      </c>
      <c r="AK8" s="10"/>
      <c r="AL8" s="10"/>
      <c r="AM8" s="10">
        <v>1</v>
      </c>
      <c r="AN8" s="10">
        <v>1</v>
      </c>
      <c r="AO8" s="10"/>
      <c r="AP8" s="10" t="s">
        <v>170</v>
      </c>
      <c r="AQ8" s="10">
        <v>1</v>
      </c>
      <c r="AR8" s="10"/>
      <c r="AS8" s="10">
        <v>1</v>
      </c>
      <c r="AT8" s="10"/>
      <c r="AU8" s="10">
        <v>1</v>
      </c>
      <c r="AV8" s="10"/>
      <c r="AW8" s="10"/>
      <c r="AX8" s="10"/>
      <c r="AY8" s="10">
        <v>1</v>
      </c>
      <c r="AZ8" s="10"/>
    </row>
    <row r="9" spans="1:52" ht="16.5">
      <c r="A9" s="30" t="s">
        <v>46</v>
      </c>
      <c r="B9" s="10">
        <f t="shared" si="0"/>
        <v>22</v>
      </c>
      <c r="C9" s="10"/>
      <c r="D9" s="10"/>
      <c r="E9" s="10">
        <v>1</v>
      </c>
      <c r="F9" s="10">
        <v>1</v>
      </c>
      <c r="G9" s="10">
        <v>1</v>
      </c>
      <c r="H9" s="10" t="s">
        <v>170</v>
      </c>
      <c r="I9" s="10"/>
      <c r="J9" s="10">
        <v>1</v>
      </c>
      <c r="K9" s="10"/>
      <c r="L9" s="10">
        <v>1</v>
      </c>
      <c r="M9" s="10"/>
      <c r="N9" s="10"/>
      <c r="O9" s="10">
        <v>1</v>
      </c>
      <c r="P9" s="10">
        <v>1</v>
      </c>
      <c r="Q9" s="10"/>
      <c r="R9" s="10">
        <v>1</v>
      </c>
      <c r="S9" s="10">
        <v>1</v>
      </c>
      <c r="T9" s="10"/>
      <c r="U9" s="10">
        <v>1</v>
      </c>
      <c r="V9" s="10">
        <v>1</v>
      </c>
      <c r="W9" s="10">
        <v>1</v>
      </c>
      <c r="X9" s="10">
        <v>1</v>
      </c>
      <c r="Y9" s="10"/>
      <c r="Z9" s="10"/>
      <c r="AA9" s="10"/>
      <c r="AB9" s="10"/>
      <c r="AC9" s="10">
        <v>1</v>
      </c>
      <c r="AD9" s="10"/>
      <c r="AE9" s="10"/>
      <c r="AF9" s="10"/>
      <c r="AG9" s="10">
        <v>1</v>
      </c>
      <c r="AH9" s="10"/>
      <c r="AI9" s="10"/>
      <c r="AJ9" s="10">
        <v>1</v>
      </c>
      <c r="AK9" s="10"/>
      <c r="AL9" s="10"/>
      <c r="AM9" s="10">
        <v>1</v>
      </c>
      <c r="AN9" s="10"/>
      <c r="AO9" s="10">
        <v>1</v>
      </c>
      <c r="AP9" s="10"/>
      <c r="AQ9" s="10">
        <v>1</v>
      </c>
      <c r="AR9" s="10"/>
      <c r="AS9" s="10"/>
      <c r="AT9" s="10"/>
      <c r="AU9" s="10">
        <v>1</v>
      </c>
      <c r="AV9" s="10"/>
      <c r="AW9" s="10"/>
      <c r="AX9" s="10"/>
      <c r="AY9" s="10">
        <v>1</v>
      </c>
      <c r="AZ9" s="10">
        <v>1</v>
      </c>
    </row>
    <row r="10" spans="1:52" ht="16.5">
      <c r="A10" s="30" t="s">
        <v>469</v>
      </c>
      <c r="B10" s="10">
        <f t="shared" si="0"/>
        <v>21</v>
      </c>
      <c r="C10" s="10"/>
      <c r="D10" s="10"/>
      <c r="E10" s="10">
        <v>1</v>
      </c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0">
        <v>1</v>
      </c>
      <c r="P10" s="10"/>
      <c r="Q10" s="10"/>
      <c r="R10" s="10">
        <v>1</v>
      </c>
      <c r="S10" s="10">
        <v>1</v>
      </c>
      <c r="T10" s="10"/>
      <c r="U10" s="10">
        <v>1</v>
      </c>
      <c r="V10" s="10">
        <v>1</v>
      </c>
      <c r="W10" s="10">
        <v>1</v>
      </c>
      <c r="X10" s="10">
        <v>1</v>
      </c>
      <c r="Y10" s="10"/>
      <c r="Z10" s="10"/>
      <c r="AA10" s="10"/>
      <c r="AB10" s="10"/>
      <c r="AC10" s="10">
        <v>1</v>
      </c>
      <c r="AD10" s="10">
        <v>1</v>
      </c>
      <c r="AE10" s="10">
        <v>1</v>
      </c>
      <c r="AF10" s="10"/>
      <c r="AG10" s="10">
        <v>1</v>
      </c>
      <c r="AH10" s="10">
        <v>1</v>
      </c>
      <c r="AI10" s="10"/>
      <c r="AJ10" s="10"/>
      <c r="AK10" s="10"/>
      <c r="AL10" s="10">
        <v>1</v>
      </c>
      <c r="AM10" s="10"/>
      <c r="AN10" s="10"/>
      <c r="AO10" s="10">
        <v>1</v>
      </c>
      <c r="AP10" s="10">
        <v>1</v>
      </c>
      <c r="AQ10" s="10"/>
      <c r="AR10" s="10"/>
      <c r="AS10" s="10">
        <v>1</v>
      </c>
      <c r="AT10" s="10"/>
      <c r="AU10" s="10"/>
      <c r="AV10" s="10">
        <v>1</v>
      </c>
      <c r="AW10" s="10">
        <v>1</v>
      </c>
      <c r="AX10" s="10">
        <v>1</v>
      </c>
      <c r="AY10" s="10"/>
      <c r="AZ10" s="10"/>
    </row>
    <row r="11" spans="1:52" ht="16.5">
      <c r="A11" s="29" t="s">
        <v>16</v>
      </c>
      <c r="B11" s="10">
        <f t="shared" si="0"/>
        <v>21</v>
      </c>
      <c r="C11" s="10"/>
      <c r="D11" s="10"/>
      <c r="E11" s="10">
        <v>1</v>
      </c>
      <c r="F11" s="10">
        <v>1</v>
      </c>
      <c r="G11" s="10">
        <v>1</v>
      </c>
      <c r="H11" s="10"/>
      <c r="I11" s="10"/>
      <c r="J11" s="10">
        <v>1</v>
      </c>
      <c r="K11" s="10"/>
      <c r="L11" s="10"/>
      <c r="M11" s="10">
        <v>1</v>
      </c>
      <c r="N11" s="10"/>
      <c r="O11" s="10"/>
      <c r="P11" s="10">
        <v>1</v>
      </c>
      <c r="Q11" s="10"/>
      <c r="R11" s="10">
        <v>1</v>
      </c>
      <c r="S11" s="10">
        <v>1</v>
      </c>
      <c r="T11" s="10"/>
      <c r="U11" s="10">
        <v>1</v>
      </c>
      <c r="V11" s="10">
        <v>1</v>
      </c>
      <c r="W11" s="10">
        <v>1</v>
      </c>
      <c r="X11" s="10">
        <v>1</v>
      </c>
      <c r="Y11" s="10"/>
      <c r="Z11" s="10"/>
      <c r="AA11" s="10"/>
      <c r="AB11" s="10"/>
      <c r="AC11" s="10">
        <v>1</v>
      </c>
      <c r="AD11" s="10"/>
      <c r="AE11" s="10"/>
      <c r="AF11" s="10"/>
      <c r="AG11" s="10">
        <v>1</v>
      </c>
      <c r="AH11" s="10"/>
      <c r="AI11" s="10"/>
      <c r="AJ11" s="10">
        <v>1</v>
      </c>
      <c r="AK11" s="10"/>
      <c r="AL11" s="10"/>
      <c r="AM11" s="10">
        <v>1</v>
      </c>
      <c r="AN11" s="10">
        <v>1</v>
      </c>
      <c r="AO11" s="10">
        <v>1</v>
      </c>
      <c r="AP11" s="10"/>
      <c r="AQ11" s="10"/>
      <c r="AR11" s="10"/>
      <c r="AS11" s="10">
        <v>1</v>
      </c>
      <c r="AT11" s="10"/>
      <c r="AU11" s="10">
        <v>1</v>
      </c>
      <c r="AV11" s="10"/>
      <c r="AW11" s="10"/>
      <c r="AX11" s="10"/>
      <c r="AY11" s="10">
        <v>1</v>
      </c>
      <c r="AZ11" s="10"/>
    </row>
    <row r="12" spans="1:52" ht="16.5">
      <c r="A12" s="30" t="s">
        <v>13</v>
      </c>
      <c r="B12" s="10">
        <f t="shared" si="0"/>
        <v>21</v>
      </c>
      <c r="C12" s="10">
        <v>1</v>
      </c>
      <c r="D12" s="10"/>
      <c r="E12" s="10">
        <v>1</v>
      </c>
      <c r="F12" s="10">
        <v>1</v>
      </c>
      <c r="G12" s="10">
        <v>1</v>
      </c>
      <c r="H12" s="10"/>
      <c r="I12" s="10"/>
      <c r="J12" s="10">
        <v>1</v>
      </c>
      <c r="K12" s="10"/>
      <c r="L12" s="10">
        <v>1</v>
      </c>
      <c r="M12" s="10">
        <v>1</v>
      </c>
      <c r="N12" s="10"/>
      <c r="O12" s="10"/>
      <c r="P12" s="10">
        <v>1</v>
      </c>
      <c r="Q12" s="10"/>
      <c r="R12" s="10">
        <v>1</v>
      </c>
      <c r="S12" s="10">
        <v>1</v>
      </c>
      <c r="T12" s="10"/>
      <c r="U12" s="10"/>
      <c r="V12" s="10">
        <v>1</v>
      </c>
      <c r="W12" s="10">
        <v>1</v>
      </c>
      <c r="X12" s="10"/>
      <c r="Y12" s="10"/>
      <c r="Z12" s="10"/>
      <c r="AA12" s="10"/>
      <c r="AB12" s="10"/>
      <c r="AC12" s="10">
        <v>1</v>
      </c>
      <c r="AD12" s="10"/>
      <c r="AE12" s="10"/>
      <c r="AF12" s="10"/>
      <c r="AG12" s="10">
        <v>1</v>
      </c>
      <c r="AH12" s="10">
        <v>1</v>
      </c>
      <c r="AI12" s="10"/>
      <c r="AJ12" s="10">
        <v>1</v>
      </c>
      <c r="AK12" s="10"/>
      <c r="AL12" s="10"/>
      <c r="AM12" s="10">
        <v>1</v>
      </c>
      <c r="AN12" s="10">
        <v>1</v>
      </c>
      <c r="AO12" s="10">
        <v>1</v>
      </c>
      <c r="AP12" s="10" t="s">
        <v>170</v>
      </c>
      <c r="AQ12" s="10">
        <v>1</v>
      </c>
      <c r="AR12" s="10"/>
      <c r="AS12" s="10"/>
      <c r="AT12" s="10">
        <v>1</v>
      </c>
      <c r="AU12" s="10"/>
      <c r="AV12" s="10"/>
      <c r="AW12" s="10"/>
      <c r="AX12" s="10"/>
      <c r="AY12" s="10"/>
      <c r="AZ12" s="10"/>
    </row>
    <row r="13" spans="1:52" ht="16.5">
      <c r="A13" s="29" t="s">
        <v>470</v>
      </c>
      <c r="B13" s="10">
        <f t="shared" si="0"/>
        <v>21</v>
      </c>
      <c r="C13" s="10"/>
      <c r="D13" s="10">
        <v>1</v>
      </c>
      <c r="E13" s="10">
        <v>1</v>
      </c>
      <c r="F13" s="10">
        <v>1</v>
      </c>
      <c r="G13" s="10"/>
      <c r="H13" s="10">
        <v>1</v>
      </c>
      <c r="I13" s="10"/>
      <c r="J13" s="10">
        <v>1</v>
      </c>
      <c r="K13" s="10"/>
      <c r="L13" s="10">
        <v>1</v>
      </c>
      <c r="M13" s="10"/>
      <c r="N13" s="10"/>
      <c r="O13" s="10"/>
      <c r="P13" s="10"/>
      <c r="Q13" s="10"/>
      <c r="R13" s="10">
        <v>1</v>
      </c>
      <c r="S13" s="10">
        <v>1</v>
      </c>
      <c r="T13" s="10"/>
      <c r="U13" s="10">
        <v>1</v>
      </c>
      <c r="V13" s="10">
        <v>1</v>
      </c>
      <c r="W13" s="10">
        <v>1</v>
      </c>
      <c r="X13" s="10">
        <v>1</v>
      </c>
      <c r="Y13" s="10"/>
      <c r="Z13" s="10"/>
      <c r="AA13" s="10"/>
      <c r="AB13" s="10"/>
      <c r="AC13" s="10">
        <v>1</v>
      </c>
      <c r="AD13" s="10"/>
      <c r="AE13" s="10"/>
      <c r="AF13" s="10"/>
      <c r="AG13" s="10">
        <v>1</v>
      </c>
      <c r="AH13" s="10"/>
      <c r="AI13" s="10">
        <v>1</v>
      </c>
      <c r="AJ13" s="10"/>
      <c r="AK13" s="10"/>
      <c r="AL13" s="10"/>
      <c r="AM13" s="10">
        <v>1</v>
      </c>
      <c r="AN13" s="10"/>
      <c r="AO13" s="10">
        <v>1</v>
      </c>
      <c r="AP13" s="10"/>
      <c r="AQ13" s="10">
        <v>1</v>
      </c>
      <c r="AR13" s="10">
        <v>1</v>
      </c>
      <c r="AS13" s="10">
        <v>1</v>
      </c>
      <c r="AT13" s="10"/>
      <c r="AU13" s="10"/>
      <c r="AV13" s="10"/>
      <c r="AW13" s="10"/>
      <c r="AX13" s="10"/>
      <c r="AY13" s="10">
        <v>1</v>
      </c>
      <c r="AZ13" s="10"/>
    </row>
    <row r="14" spans="1:52" ht="16.5">
      <c r="A14" s="29" t="s">
        <v>11</v>
      </c>
      <c r="B14" s="10">
        <f t="shared" si="0"/>
        <v>21</v>
      </c>
      <c r="C14" s="10"/>
      <c r="D14" s="10">
        <v>1</v>
      </c>
      <c r="E14" s="10">
        <v>1</v>
      </c>
      <c r="F14" s="10">
        <v>1</v>
      </c>
      <c r="G14" s="10">
        <v>1</v>
      </c>
      <c r="H14" s="10"/>
      <c r="I14" s="10"/>
      <c r="J14" s="10">
        <v>1</v>
      </c>
      <c r="K14" s="10"/>
      <c r="L14" s="10"/>
      <c r="M14" s="10"/>
      <c r="N14" s="10"/>
      <c r="O14" s="10">
        <v>1</v>
      </c>
      <c r="P14" s="10"/>
      <c r="Q14" s="10"/>
      <c r="R14" s="10">
        <v>1</v>
      </c>
      <c r="S14" s="10">
        <v>1</v>
      </c>
      <c r="T14" s="10"/>
      <c r="U14" s="10">
        <v>1</v>
      </c>
      <c r="V14" s="10">
        <v>1</v>
      </c>
      <c r="W14" s="10">
        <v>1</v>
      </c>
      <c r="X14" s="10">
        <v>1</v>
      </c>
      <c r="Y14" s="10"/>
      <c r="Z14" s="10"/>
      <c r="AA14" s="10"/>
      <c r="AB14" s="10"/>
      <c r="AC14" s="10"/>
      <c r="AD14" s="10"/>
      <c r="AE14" s="10"/>
      <c r="AF14" s="10">
        <v>1</v>
      </c>
      <c r="AG14" s="10">
        <v>1</v>
      </c>
      <c r="AH14" s="10">
        <v>1</v>
      </c>
      <c r="AI14" s="10"/>
      <c r="AJ14" s="10">
        <v>1</v>
      </c>
      <c r="AK14" s="10"/>
      <c r="AL14" s="10"/>
      <c r="AM14" s="10"/>
      <c r="AN14" s="10"/>
      <c r="AO14" s="10">
        <v>1</v>
      </c>
      <c r="AP14" s="10" t="s">
        <v>170</v>
      </c>
      <c r="AQ14" s="10">
        <v>1</v>
      </c>
      <c r="AR14" s="10"/>
      <c r="AS14" s="10"/>
      <c r="AT14" s="10"/>
      <c r="AU14" s="10">
        <v>1</v>
      </c>
      <c r="AV14" s="10"/>
      <c r="AW14" s="10"/>
      <c r="AX14" s="10">
        <v>1</v>
      </c>
      <c r="AY14" s="10">
        <v>1</v>
      </c>
      <c r="AZ14" s="10"/>
    </row>
    <row r="15" spans="1:52" ht="16.5">
      <c r="A15" s="30" t="s">
        <v>15</v>
      </c>
      <c r="B15" s="10">
        <f t="shared" si="0"/>
        <v>20</v>
      </c>
      <c r="C15" s="10">
        <v>1</v>
      </c>
      <c r="D15" s="10"/>
      <c r="E15" s="10"/>
      <c r="F15" s="10">
        <v>1</v>
      </c>
      <c r="G15" s="10"/>
      <c r="H15" s="10"/>
      <c r="I15" s="10">
        <v>1</v>
      </c>
      <c r="J15" s="10"/>
      <c r="K15" s="10"/>
      <c r="L15" s="10"/>
      <c r="M15" s="10">
        <v>1</v>
      </c>
      <c r="N15" s="10"/>
      <c r="O15" s="10">
        <v>1</v>
      </c>
      <c r="P15" s="10"/>
      <c r="Q15" s="10">
        <v>1</v>
      </c>
      <c r="R15" s="10"/>
      <c r="S15" s="10"/>
      <c r="T15" s="10"/>
      <c r="U15" s="10">
        <v>1</v>
      </c>
      <c r="V15" s="10">
        <v>1</v>
      </c>
      <c r="W15" s="10"/>
      <c r="X15" s="10">
        <v>1</v>
      </c>
      <c r="Y15" s="10"/>
      <c r="Z15" s="10"/>
      <c r="AA15" s="10"/>
      <c r="AB15" s="10"/>
      <c r="AC15" s="10">
        <v>1</v>
      </c>
      <c r="AD15" s="10"/>
      <c r="AE15" s="10"/>
      <c r="AF15" s="10"/>
      <c r="AG15" s="10">
        <v>1</v>
      </c>
      <c r="AH15" s="10">
        <v>1</v>
      </c>
      <c r="AI15" s="10"/>
      <c r="AJ15" s="10">
        <v>1</v>
      </c>
      <c r="AK15" s="10"/>
      <c r="AL15" s="10"/>
      <c r="AM15" s="10">
        <v>1</v>
      </c>
      <c r="AN15" s="10">
        <v>1</v>
      </c>
      <c r="AO15" s="10">
        <v>1</v>
      </c>
      <c r="AP15" s="10" t="s">
        <v>170</v>
      </c>
      <c r="AQ15" s="10">
        <v>1</v>
      </c>
      <c r="AR15" s="10"/>
      <c r="AS15" s="10"/>
      <c r="AT15" s="10">
        <v>1</v>
      </c>
      <c r="AU15" s="10"/>
      <c r="AV15" s="10"/>
      <c r="AW15" s="10"/>
      <c r="AX15" s="10"/>
      <c r="AY15" s="10">
        <v>1</v>
      </c>
      <c r="AZ15" s="10">
        <v>1</v>
      </c>
    </row>
    <row r="16" spans="1:52" ht="16.5">
      <c r="A16" s="29" t="s">
        <v>14</v>
      </c>
      <c r="B16" s="10">
        <f t="shared" si="0"/>
        <v>19</v>
      </c>
      <c r="C16" s="10"/>
      <c r="D16" s="10"/>
      <c r="E16" s="10">
        <v>1</v>
      </c>
      <c r="F16" s="10">
        <v>1</v>
      </c>
      <c r="G16" s="10">
        <v>1</v>
      </c>
      <c r="H16" s="10"/>
      <c r="I16" s="10"/>
      <c r="J16" s="10">
        <v>1</v>
      </c>
      <c r="K16" s="10"/>
      <c r="L16" s="10">
        <v>1</v>
      </c>
      <c r="M16" s="10"/>
      <c r="N16" s="10"/>
      <c r="O16" s="10">
        <v>1</v>
      </c>
      <c r="P16" s="10">
        <v>1</v>
      </c>
      <c r="Q16" s="10"/>
      <c r="R16" s="10">
        <v>1</v>
      </c>
      <c r="S16" s="10"/>
      <c r="T16" s="10"/>
      <c r="U16" s="10"/>
      <c r="V16" s="10">
        <v>1</v>
      </c>
      <c r="W16" s="10">
        <v>1</v>
      </c>
      <c r="X16" s="10">
        <v>1</v>
      </c>
      <c r="Y16" s="10"/>
      <c r="Z16" s="10"/>
      <c r="AA16" s="10"/>
      <c r="AB16" s="10"/>
      <c r="AC16" s="10">
        <v>1</v>
      </c>
      <c r="AD16" s="10"/>
      <c r="AE16" s="10"/>
      <c r="AF16" s="10"/>
      <c r="AG16" s="10"/>
      <c r="AH16" s="10">
        <v>1</v>
      </c>
      <c r="AI16" s="10"/>
      <c r="AJ16" s="10">
        <v>1</v>
      </c>
      <c r="AK16" s="10"/>
      <c r="AL16" s="10"/>
      <c r="AM16" s="10">
        <v>1</v>
      </c>
      <c r="AN16" s="10"/>
      <c r="AO16" s="10">
        <v>1</v>
      </c>
      <c r="AP16" s="10" t="s">
        <v>170</v>
      </c>
      <c r="AQ16" s="10">
        <v>1</v>
      </c>
      <c r="AR16" s="10"/>
      <c r="AS16" s="10"/>
      <c r="AT16" s="10">
        <v>1</v>
      </c>
      <c r="AU16" s="10"/>
      <c r="AV16" s="10"/>
      <c r="AW16" s="10"/>
      <c r="AX16" s="10"/>
      <c r="AY16" s="10">
        <v>1</v>
      </c>
      <c r="AZ16" s="10"/>
    </row>
    <row r="17" spans="1:52" ht="16.5">
      <c r="A17" s="29" t="s">
        <v>105</v>
      </c>
      <c r="B17" s="10">
        <f t="shared" si="0"/>
        <v>19</v>
      </c>
      <c r="C17" s="10"/>
      <c r="D17" s="10">
        <v>1</v>
      </c>
      <c r="E17" s="10">
        <v>1</v>
      </c>
      <c r="F17" s="10">
        <v>1</v>
      </c>
      <c r="G17" s="10">
        <v>1</v>
      </c>
      <c r="H17" s="10"/>
      <c r="I17" s="10"/>
      <c r="J17" s="10">
        <v>1</v>
      </c>
      <c r="K17" s="10"/>
      <c r="L17" s="10">
        <v>1</v>
      </c>
      <c r="M17" s="10"/>
      <c r="N17" s="10"/>
      <c r="O17" s="10"/>
      <c r="P17" s="10">
        <v>1</v>
      </c>
      <c r="Q17" s="10"/>
      <c r="R17" s="10">
        <v>1</v>
      </c>
      <c r="S17" s="10"/>
      <c r="T17" s="10"/>
      <c r="U17" s="10">
        <v>1</v>
      </c>
      <c r="V17" s="10">
        <v>1</v>
      </c>
      <c r="W17" s="10">
        <v>1</v>
      </c>
      <c r="X17" s="10">
        <v>1</v>
      </c>
      <c r="Y17" s="10"/>
      <c r="Z17" s="10"/>
      <c r="AA17" s="10"/>
      <c r="AB17" s="10"/>
      <c r="AC17" s="10"/>
      <c r="AD17" s="10"/>
      <c r="AE17" s="10"/>
      <c r="AF17" s="10"/>
      <c r="AG17" s="10">
        <v>1</v>
      </c>
      <c r="AH17" s="10">
        <v>1</v>
      </c>
      <c r="AI17" s="10"/>
      <c r="AJ17" s="10">
        <v>1</v>
      </c>
      <c r="AK17" s="10"/>
      <c r="AL17" s="10"/>
      <c r="AM17" s="10">
        <v>1</v>
      </c>
      <c r="AN17" s="10"/>
      <c r="AO17" s="10">
        <v>1</v>
      </c>
      <c r="AP17" s="10" t="s">
        <v>170</v>
      </c>
      <c r="AQ17" s="10"/>
      <c r="AR17" s="10"/>
      <c r="AS17" s="10"/>
      <c r="AT17" s="10">
        <v>1</v>
      </c>
      <c r="AU17" s="10"/>
      <c r="AV17" s="10"/>
      <c r="AW17" s="10"/>
      <c r="AX17" s="10"/>
      <c r="AY17" s="10">
        <v>1</v>
      </c>
      <c r="AZ17" s="10"/>
    </row>
    <row r="18" spans="1:52" ht="16.5">
      <c r="A18" s="29" t="s">
        <v>17</v>
      </c>
      <c r="B18" s="10">
        <f t="shared" si="0"/>
        <v>18</v>
      </c>
      <c r="C18" s="10"/>
      <c r="D18" s="10"/>
      <c r="E18" s="10">
        <v>1</v>
      </c>
      <c r="F18" s="10">
        <v>1</v>
      </c>
      <c r="G18" s="10"/>
      <c r="H18" s="10"/>
      <c r="I18" s="10"/>
      <c r="J18" s="10"/>
      <c r="K18" s="10"/>
      <c r="L18" s="10">
        <v>1</v>
      </c>
      <c r="M18" s="10"/>
      <c r="N18" s="10"/>
      <c r="O18" s="10">
        <v>1</v>
      </c>
      <c r="P18" s="10"/>
      <c r="Q18" s="10"/>
      <c r="R18" s="10">
        <v>1</v>
      </c>
      <c r="S18" s="10"/>
      <c r="T18" s="10"/>
      <c r="U18" s="10"/>
      <c r="V18" s="10">
        <v>1</v>
      </c>
      <c r="W18" s="10">
        <v>1</v>
      </c>
      <c r="X18" s="10">
        <v>1</v>
      </c>
      <c r="Y18" s="10"/>
      <c r="Z18" s="10"/>
      <c r="AA18" s="10"/>
      <c r="AB18" s="10"/>
      <c r="AC18" s="10">
        <v>1</v>
      </c>
      <c r="AD18" s="10"/>
      <c r="AE18" s="10"/>
      <c r="AF18" s="10"/>
      <c r="AG18" s="10">
        <v>1</v>
      </c>
      <c r="AH18" s="10">
        <v>1</v>
      </c>
      <c r="AI18" s="10"/>
      <c r="AJ18" s="10">
        <v>1</v>
      </c>
      <c r="AK18" s="10"/>
      <c r="AL18" s="10"/>
      <c r="AM18" s="10">
        <v>1</v>
      </c>
      <c r="AN18" s="10"/>
      <c r="AO18" s="10">
        <v>1</v>
      </c>
      <c r="AP18" s="10" t="s">
        <v>170</v>
      </c>
      <c r="AQ18" s="10">
        <v>1</v>
      </c>
      <c r="AR18" s="10"/>
      <c r="AS18" s="10">
        <v>1</v>
      </c>
      <c r="AT18" s="10">
        <v>1</v>
      </c>
      <c r="AU18" s="10"/>
      <c r="AV18" s="10"/>
      <c r="AW18" s="10"/>
      <c r="AX18" s="10"/>
      <c r="AY18" s="10">
        <v>1</v>
      </c>
      <c r="AZ18" s="10"/>
    </row>
    <row r="19" spans="1:52" ht="16.5">
      <c r="A19" s="29" t="s">
        <v>12</v>
      </c>
      <c r="B19" s="10">
        <f t="shared" si="0"/>
        <v>18</v>
      </c>
      <c r="C19" s="10"/>
      <c r="D19" s="10"/>
      <c r="E19" s="10">
        <v>1</v>
      </c>
      <c r="F19" s="10">
        <v>1</v>
      </c>
      <c r="G19" s="10">
        <v>1</v>
      </c>
      <c r="H19" s="10"/>
      <c r="I19" s="10"/>
      <c r="J19" s="10">
        <v>1</v>
      </c>
      <c r="K19" s="10"/>
      <c r="L19" s="10">
        <v>1</v>
      </c>
      <c r="M19" s="10">
        <v>1</v>
      </c>
      <c r="N19" s="10"/>
      <c r="O19" s="10"/>
      <c r="P19" s="10"/>
      <c r="Q19" s="10"/>
      <c r="R19" s="10"/>
      <c r="S19" s="10">
        <v>1</v>
      </c>
      <c r="T19" s="10"/>
      <c r="U19" s="10"/>
      <c r="V19" s="10">
        <v>1</v>
      </c>
      <c r="W19" s="10">
        <v>1</v>
      </c>
      <c r="X19" s="10">
        <v>1</v>
      </c>
      <c r="Y19" s="10"/>
      <c r="Z19" s="10"/>
      <c r="AA19" s="10"/>
      <c r="AB19" s="10"/>
      <c r="AC19" s="10">
        <v>1</v>
      </c>
      <c r="AD19" s="10"/>
      <c r="AE19" s="10"/>
      <c r="AF19" s="10"/>
      <c r="AG19" s="10"/>
      <c r="AH19" s="10">
        <v>1</v>
      </c>
      <c r="AI19" s="10"/>
      <c r="AJ19" s="10"/>
      <c r="AK19" s="10"/>
      <c r="AL19" s="10"/>
      <c r="AM19" s="10">
        <v>1</v>
      </c>
      <c r="AN19" s="10"/>
      <c r="AO19" s="10">
        <v>1</v>
      </c>
      <c r="AP19" s="10" t="s">
        <v>170</v>
      </c>
      <c r="AQ19" s="10">
        <v>1</v>
      </c>
      <c r="AR19" s="10"/>
      <c r="AS19" s="10"/>
      <c r="AT19" s="10">
        <v>1</v>
      </c>
      <c r="AU19" s="10"/>
      <c r="AV19" s="10"/>
      <c r="AW19" s="10"/>
      <c r="AX19" s="10">
        <v>1</v>
      </c>
      <c r="AY19" s="10">
        <v>1</v>
      </c>
      <c r="AZ19" s="10"/>
    </row>
    <row r="20" spans="1:52" ht="16.5">
      <c r="A20" s="29" t="s">
        <v>10</v>
      </c>
      <c r="B20" s="10">
        <f t="shared" si="0"/>
        <v>18</v>
      </c>
      <c r="C20" s="10"/>
      <c r="D20" s="10"/>
      <c r="E20" s="10">
        <v>1</v>
      </c>
      <c r="F20" s="10">
        <v>1</v>
      </c>
      <c r="G20" s="10">
        <v>1</v>
      </c>
      <c r="H20" s="10"/>
      <c r="I20" s="10"/>
      <c r="J20" s="10">
        <v>1</v>
      </c>
      <c r="K20" s="10"/>
      <c r="L20" s="10">
        <v>1</v>
      </c>
      <c r="M20" s="10">
        <v>1</v>
      </c>
      <c r="N20" s="10">
        <v>1</v>
      </c>
      <c r="O20" s="10"/>
      <c r="P20" s="10"/>
      <c r="Q20" s="10"/>
      <c r="R20" s="10"/>
      <c r="S20" s="10">
        <v>1</v>
      </c>
      <c r="T20" s="10"/>
      <c r="U20" s="10"/>
      <c r="V20" s="10">
        <v>1</v>
      </c>
      <c r="W20" s="10">
        <v>1</v>
      </c>
      <c r="X20" s="10">
        <v>1</v>
      </c>
      <c r="Y20" s="10"/>
      <c r="Z20" s="10"/>
      <c r="AA20" s="10"/>
      <c r="AB20" s="10"/>
      <c r="AC20" s="10">
        <v>1</v>
      </c>
      <c r="AD20" s="10"/>
      <c r="AE20" s="10"/>
      <c r="AF20" s="10">
        <v>1</v>
      </c>
      <c r="AG20" s="10"/>
      <c r="AH20" s="10"/>
      <c r="AI20" s="10"/>
      <c r="AJ20" s="10"/>
      <c r="AK20" s="10"/>
      <c r="AL20" s="10"/>
      <c r="AM20" s="10"/>
      <c r="AN20" s="10"/>
      <c r="AO20" s="10">
        <v>1</v>
      </c>
      <c r="AP20" s="10"/>
      <c r="AQ20" s="10">
        <v>1</v>
      </c>
      <c r="AR20" s="10"/>
      <c r="AS20" s="10"/>
      <c r="AT20" s="10">
        <v>1</v>
      </c>
      <c r="AU20" s="10"/>
      <c r="AV20" s="10"/>
      <c r="AW20" s="10"/>
      <c r="AX20" s="10">
        <v>1</v>
      </c>
      <c r="AY20" s="10">
        <v>1</v>
      </c>
      <c r="AZ20" s="10"/>
    </row>
    <row r="21" spans="1:52" ht="16.5">
      <c r="A21" s="30" t="s">
        <v>64</v>
      </c>
      <c r="B21" s="10">
        <f t="shared" si="0"/>
        <v>17</v>
      </c>
      <c r="C21" s="10"/>
      <c r="D21" s="10"/>
      <c r="E21" s="10">
        <v>1</v>
      </c>
      <c r="F21" s="10">
        <v>1</v>
      </c>
      <c r="G21" s="10"/>
      <c r="H21" s="10">
        <v>1</v>
      </c>
      <c r="I21" s="10"/>
      <c r="J21" s="10">
        <v>1</v>
      </c>
      <c r="K21" s="10"/>
      <c r="L21" s="10"/>
      <c r="M21" s="10"/>
      <c r="N21" s="10"/>
      <c r="O21" s="10"/>
      <c r="P21" s="10"/>
      <c r="Q21" s="10"/>
      <c r="R21" s="10">
        <v>1</v>
      </c>
      <c r="S21" s="10"/>
      <c r="T21" s="10"/>
      <c r="U21" s="10">
        <v>1</v>
      </c>
      <c r="V21" s="10">
        <v>1</v>
      </c>
      <c r="W21" s="10">
        <v>1</v>
      </c>
      <c r="X21" s="10">
        <v>1</v>
      </c>
      <c r="Y21" s="10"/>
      <c r="Z21" s="10"/>
      <c r="AA21" s="10"/>
      <c r="AB21" s="10"/>
      <c r="AC21" s="10">
        <v>1</v>
      </c>
      <c r="AD21" s="10"/>
      <c r="AE21" s="10"/>
      <c r="AF21" s="10"/>
      <c r="AG21" s="10"/>
      <c r="AH21" s="10">
        <v>1</v>
      </c>
      <c r="AI21" s="10"/>
      <c r="AJ21" s="10">
        <v>1</v>
      </c>
      <c r="AK21" s="10"/>
      <c r="AL21" s="10"/>
      <c r="AM21" s="10">
        <v>1</v>
      </c>
      <c r="AN21" s="10"/>
      <c r="AO21" s="10">
        <v>1</v>
      </c>
      <c r="AP21" s="10" t="s">
        <v>170</v>
      </c>
      <c r="AQ21" s="10">
        <v>1</v>
      </c>
      <c r="AR21" s="10">
        <v>1</v>
      </c>
      <c r="AS21" s="10"/>
      <c r="AT21" s="10">
        <v>1</v>
      </c>
      <c r="AU21" s="10"/>
      <c r="AV21" s="10"/>
      <c r="AW21" s="10"/>
      <c r="AX21" s="10"/>
      <c r="AY21" s="10"/>
      <c r="AZ21" s="10"/>
    </row>
    <row r="22" spans="1:52" ht="16.5">
      <c r="A22" s="19" t="s">
        <v>471</v>
      </c>
      <c r="B22" s="10">
        <f t="shared" si="0"/>
        <v>17</v>
      </c>
      <c r="C22" s="10"/>
      <c r="D22" s="10"/>
      <c r="E22" s="10">
        <v>1</v>
      </c>
      <c r="F22" s="10">
        <v>1</v>
      </c>
      <c r="G22" s="10"/>
      <c r="H22" s="10"/>
      <c r="I22" s="10"/>
      <c r="J22" s="10"/>
      <c r="K22" s="10">
        <v>1</v>
      </c>
      <c r="L22" s="10"/>
      <c r="M22" s="10"/>
      <c r="N22" s="10">
        <v>1</v>
      </c>
      <c r="O22" s="10">
        <v>1</v>
      </c>
      <c r="P22" s="10"/>
      <c r="Q22" s="10"/>
      <c r="R22" s="10"/>
      <c r="S22" s="10"/>
      <c r="T22" s="10">
        <v>1</v>
      </c>
      <c r="U22" s="10">
        <v>1</v>
      </c>
      <c r="V22" s="10">
        <v>1</v>
      </c>
      <c r="W22" s="10"/>
      <c r="X22" s="10">
        <v>1</v>
      </c>
      <c r="Y22" s="10"/>
      <c r="Z22" s="10"/>
      <c r="AA22" s="10"/>
      <c r="AB22" s="10">
        <v>1</v>
      </c>
      <c r="AC22" s="10"/>
      <c r="AD22" s="10"/>
      <c r="AE22" s="10">
        <v>1</v>
      </c>
      <c r="AF22" s="10"/>
      <c r="AG22" s="10"/>
      <c r="AH22" s="10"/>
      <c r="AI22" s="10"/>
      <c r="AJ22" s="10"/>
      <c r="AK22" s="10">
        <v>1</v>
      </c>
      <c r="AL22" s="10"/>
      <c r="AM22" s="10">
        <v>1</v>
      </c>
      <c r="AN22" s="10"/>
      <c r="AO22" s="10">
        <v>1</v>
      </c>
      <c r="AP22" s="10"/>
      <c r="AQ22" s="10"/>
      <c r="AR22" s="10"/>
      <c r="AS22" s="10"/>
      <c r="AT22" s="10"/>
      <c r="AU22" s="10">
        <v>1</v>
      </c>
      <c r="AV22" s="10">
        <v>1</v>
      </c>
      <c r="AW22" s="10"/>
      <c r="AX22" s="10">
        <v>1</v>
      </c>
      <c r="AY22" s="10"/>
      <c r="AZ22" s="10"/>
    </row>
    <row r="23" spans="1:52" ht="16.5">
      <c r="A23" s="29" t="s">
        <v>22</v>
      </c>
      <c r="B23" s="10">
        <f t="shared" si="0"/>
        <v>17</v>
      </c>
      <c r="C23" s="10"/>
      <c r="D23" s="10"/>
      <c r="E23" s="10"/>
      <c r="F23" s="10">
        <v>1</v>
      </c>
      <c r="G23" s="10"/>
      <c r="H23" s="10">
        <v>1</v>
      </c>
      <c r="I23" s="10">
        <v>1</v>
      </c>
      <c r="J23" s="10">
        <v>1</v>
      </c>
      <c r="K23" s="10"/>
      <c r="L23" s="10"/>
      <c r="M23" s="10"/>
      <c r="N23" s="10">
        <v>1</v>
      </c>
      <c r="O23" s="10"/>
      <c r="P23" s="10"/>
      <c r="Q23" s="10"/>
      <c r="R23" s="10"/>
      <c r="S23" s="10">
        <v>1</v>
      </c>
      <c r="T23" s="10"/>
      <c r="U23" s="10">
        <v>1</v>
      </c>
      <c r="V23" s="10">
        <v>1</v>
      </c>
      <c r="W23" s="10">
        <v>1</v>
      </c>
      <c r="X23" s="10">
        <v>1</v>
      </c>
      <c r="Y23" s="10"/>
      <c r="Z23" s="10"/>
      <c r="AA23" s="10"/>
      <c r="AB23" s="10"/>
      <c r="AC23" s="10">
        <v>1</v>
      </c>
      <c r="AD23" s="10">
        <v>1</v>
      </c>
      <c r="AE23" s="10"/>
      <c r="AF23" s="10"/>
      <c r="AG23" s="10"/>
      <c r="AH23" s="10"/>
      <c r="AI23" s="10"/>
      <c r="AJ23" s="10"/>
      <c r="AK23" s="10"/>
      <c r="AL23" s="10"/>
      <c r="AM23" s="10">
        <v>1</v>
      </c>
      <c r="AN23" s="10"/>
      <c r="AO23" s="10"/>
      <c r="AP23" s="10">
        <v>1</v>
      </c>
      <c r="AQ23" s="10"/>
      <c r="AR23" s="10">
        <v>1</v>
      </c>
      <c r="AS23" s="10"/>
      <c r="AT23" s="10"/>
      <c r="AU23" s="10">
        <v>1</v>
      </c>
      <c r="AV23" s="10"/>
      <c r="AW23" s="10"/>
      <c r="AX23" s="10"/>
      <c r="AY23" s="10">
        <v>1</v>
      </c>
      <c r="AZ23" s="10"/>
    </row>
    <row r="24" spans="1:52" ht="16.5">
      <c r="A24" s="29" t="s">
        <v>19</v>
      </c>
      <c r="B24" s="10">
        <f t="shared" si="0"/>
        <v>16</v>
      </c>
      <c r="C24" s="10"/>
      <c r="D24" s="10"/>
      <c r="E24" s="10">
        <v>1</v>
      </c>
      <c r="F24" s="10">
        <v>1</v>
      </c>
      <c r="G24" s="10">
        <v>1</v>
      </c>
      <c r="H24" s="10" t="s">
        <v>170</v>
      </c>
      <c r="I24" s="10">
        <v>1</v>
      </c>
      <c r="J24" s="10"/>
      <c r="K24" s="10"/>
      <c r="L24" s="10"/>
      <c r="M24" s="10">
        <v>1</v>
      </c>
      <c r="N24" s="10"/>
      <c r="O24" s="10">
        <v>1</v>
      </c>
      <c r="P24" s="10">
        <v>1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>
        <v>1</v>
      </c>
      <c r="AD24" s="10"/>
      <c r="AE24" s="10"/>
      <c r="AF24" s="10"/>
      <c r="AG24" s="10">
        <v>1</v>
      </c>
      <c r="AH24" s="10">
        <v>1</v>
      </c>
      <c r="AI24" s="10"/>
      <c r="AJ24" s="10">
        <v>1</v>
      </c>
      <c r="AK24" s="10"/>
      <c r="AL24" s="10"/>
      <c r="AM24" s="10">
        <v>1</v>
      </c>
      <c r="AN24" s="10"/>
      <c r="AO24" s="10">
        <v>1</v>
      </c>
      <c r="AP24" s="10" t="s">
        <v>170</v>
      </c>
      <c r="AQ24" s="10">
        <v>1</v>
      </c>
      <c r="AR24" s="10"/>
      <c r="AS24" s="10"/>
      <c r="AT24" s="10">
        <v>1</v>
      </c>
      <c r="AU24" s="10"/>
      <c r="AV24" s="10"/>
      <c r="AW24" s="10"/>
      <c r="AX24" s="10"/>
      <c r="AY24" s="10">
        <v>1</v>
      </c>
      <c r="AZ24" s="10"/>
    </row>
    <row r="25" spans="1:52" ht="16.5">
      <c r="A25" s="30" t="s">
        <v>20</v>
      </c>
      <c r="B25" s="10">
        <f t="shared" si="0"/>
        <v>16</v>
      </c>
      <c r="C25" s="10"/>
      <c r="D25" s="10"/>
      <c r="E25" s="10">
        <v>1</v>
      </c>
      <c r="F25" s="10"/>
      <c r="G25" s="10"/>
      <c r="H25" s="10"/>
      <c r="I25" s="10"/>
      <c r="J25" s="10"/>
      <c r="K25" s="10"/>
      <c r="L25" s="10">
        <v>1</v>
      </c>
      <c r="M25" s="10"/>
      <c r="N25" s="10">
        <v>1</v>
      </c>
      <c r="O25" s="10">
        <v>1</v>
      </c>
      <c r="P25" s="10"/>
      <c r="Q25" s="10"/>
      <c r="R25" s="10">
        <v>1</v>
      </c>
      <c r="S25" s="10">
        <v>1</v>
      </c>
      <c r="T25" s="10"/>
      <c r="U25" s="10"/>
      <c r="V25" s="10">
        <v>1</v>
      </c>
      <c r="W25" s="10">
        <v>1</v>
      </c>
      <c r="X25" s="10">
        <v>1</v>
      </c>
      <c r="Y25" s="10"/>
      <c r="Z25" s="10"/>
      <c r="AA25" s="10"/>
      <c r="AB25" s="10"/>
      <c r="AC25" s="10">
        <v>1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>
        <v>1</v>
      </c>
      <c r="AP25" s="10"/>
      <c r="AQ25" s="10">
        <v>1</v>
      </c>
      <c r="AR25" s="10"/>
      <c r="AS25" s="10">
        <v>1</v>
      </c>
      <c r="AT25" s="10"/>
      <c r="AU25" s="10">
        <v>1</v>
      </c>
      <c r="AV25" s="10"/>
      <c r="AW25" s="10"/>
      <c r="AX25" s="10"/>
      <c r="AY25" s="10">
        <v>1</v>
      </c>
      <c r="AZ25" s="10">
        <v>1</v>
      </c>
    </row>
    <row r="26" spans="1:52" ht="16.5">
      <c r="A26" s="29" t="s">
        <v>65</v>
      </c>
      <c r="B26" s="10">
        <f t="shared" si="0"/>
        <v>14</v>
      </c>
      <c r="C26" s="10"/>
      <c r="D26" s="10"/>
      <c r="E26" s="10">
        <v>1</v>
      </c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>
        <v>1</v>
      </c>
      <c r="P26" s="10"/>
      <c r="Q26" s="10"/>
      <c r="R26" s="10"/>
      <c r="S26" s="10">
        <v>1</v>
      </c>
      <c r="T26" s="10"/>
      <c r="U26" s="10"/>
      <c r="V26" s="10">
        <v>1</v>
      </c>
      <c r="W26" s="10">
        <v>1</v>
      </c>
      <c r="X26" s="10"/>
      <c r="Y26" s="10"/>
      <c r="Z26" s="10"/>
      <c r="AA26" s="10"/>
      <c r="AB26" s="10"/>
      <c r="AC26" s="10">
        <v>1</v>
      </c>
      <c r="AD26" s="10">
        <v>1</v>
      </c>
      <c r="AE26" s="10"/>
      <c r="AF26" s="10"/>
      <c r="AG26" s="10">
        <v>1</v>
      </c>
      <c r="AH26" s="10"/>
      <c r="AI26" s="10"/>
      <c r="AJ26" s="10"/>
      <c r="AK26" s="10"/>
      <c r="AL26" s="10"/>
      <c r="AM26" s="10">
        <v>1</v>
      </c>
      <c r="AN26" s="10"/>
      <c r="AO26" s="10">
        <v>1</v>
      </c>
      <c r="AP26" s="10"/>
      <c r="AQ26" s="10">
        <v>1</v>
      </c>
      <c r="AR26" s="10"/>
      <c r="AS26" s="10"/>
      <c r="AT26" s="10"/>
      <c r="AU26" s="10">
        <v>1</v>
      </c>
      <c r="AV26" s="10"/>
      <c r="AW26" s="10"/>
      <c r="AX26" s="10"/>
      <c r="AY26" s="10">
        <v>1</v>
      </c>
      <c r="AZ26" s="10"/>
    </row>
    <row r="27" spans="1:52" ht="16.5">
      <c r="A27" s="33" t="s">
        <v>94</v>
      </c>
      <c r="B27" s="10">
        <f t="shared" si="0"/>
        <v>14</v>
      </c>
      <c r="C27" s="10"/>
      <c r="D27" s="10">
        <v>1</v>
      </c>
      <c r="E27" s="10">
        <v>1</v>
      </c>
      <c r="F27" s="10">
        <v>1</v>
      </c>
      <c r="G27" s="10">
        <v>1</v>
      </c>
      <c r="H27" s="10"/>
      <c r="I27" s="10"/>
      <c r="J27" s="10"/>
      <c r="K27" s="10"/>
      <c r="L27" s="10"/>
      <c r="M27" s="10">
        <v>1</v>
      </c>
      <c r="N27" s="10"/>
      <c r="O27" s="10">
        <v>1</v>
      </c>
      <c r="P27" s="10">
        <v>1</v>
      </c>
      <c r="Q27" s="10"/>
      <c r="R27" s="10"/>
      <c r="S27" s="10"/>
      <c r="T27" s="10"/>
      <c r="U27" s="10">
        <v>1</v>
      </c>
      <c r="V27" s="10">
        <v>1</v>
      </c>
      <c r="W27" s="10">
        <v>1</v>
      </c>
      <c r="X27" s="10">
        <v>1</v>
      </c>
      <c r="Y27" s="10"/>
      <c r="Z27" s="10"/>
      <c r="AA27" s="10"/>
      <c r="AB27" s="10"/>
      <c r="AC27" s="10">
        <v>1</v>
      </c>
      <c r="AD27" s="10"/>
      <c r="AE27" s="10"/>
      <c r="AF27" s="10"/>
      <c r="AG27" s="10"/>
      <c r="AH27" s="10">
        <v>1</v>
      </c>
      <c r="AI27" s="10"/>
      <c r="AJ27" s="10"/>
      <c r="AK27" s="10"/>
      <c r="AL27" s="10"/>
      <c r="AM27" s="10">
        <v>1</v>
      </c>
      <c r="AN27" s="10"/>
      <c r="AO27" s="10"/>
      <c r="AP27" s="10" t="s">
        <v>170</v>
      </c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6.5">
      <c r="A28" s="22" t="s">
        <v>473</v>
      </c>
      <c r="B28" s="10">
        <f t="shared" si="0"/>
        <v>13</v>
      </c>
      <c r="C28" s="10"/>
      <c r="D28" s="10"/>
      <c r="E28" s="10"/>
      <c r="F28" s="10">
        <v>1</v>
      </c>
      <c r="G28" s="10"/>
      <c r="H28" s="10"/>
      <c r="I28" s="10"/>
      <c r="J28" s="10">
        <v>1</v>
      </c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/>
      <c r="T28" s="10"/>
      <c r="U28" s="10"/>
      <c r="V28" s="10">
        <v>1</v>
      </c>
      <c r="W28" s="10">
        <v>1</v>
      </c>
      <c r="X28" s="10">
        <v>1</v>
      </c>
      <c r="Y28" s="10"/>
      <c r="Z28" s="10"/>
      <c r="AA28" s="10"/>
      <c r="AB28" s="10"/>
      <c r="AC28" s="10">
        <v>1</v>
      </c>
      <c r="AD28" s="10"/>
      <c r="AE28" s="10"/>
      <c r="AF28" s="10"/>
      <c r="AG28" s="10">
        <v>1</v>
      </c>
      <c r="AH28" s="10"/>
      <c r="AI28" s="10"/>
      <c r="AJ28" s="10"/>
      <c r="AK28" s="10"/>
      <c r="AL28" s="10"/>
      <c r="AM28" s="10">
        <v>1</v>
      </c>
      <c r="AN28" s="10"/>
      <c r="AO28" s="10">
        <v>1</v>
      </c>
      <c r="AP28" s="10"/>
      <c r="AQ28" s="10">
        <v>1</v>
      </c>
      <c r="AR28" s="10"/>
      <c r="AS28" s="10"/>
      <c r="AT28" s="10"/>
      <c r="AU28" s="10">
        <v>1</v>
      </c>
      <c r="AV28" s="10"/>
      <c r="AW28" s="10"/>
      <c r="AX28" s="10"/>
      <c r="AY28" s="10"/>
      <c r="AZ28" s="10"/>
    </row>
    <row r="29" spans="1:52" ht="16.5">
      <c r="A29" s="22" t="s">
        <v>472</v>
      </c>
      <c r="B29" s="10">
        <f t="shared" si="0"/>
        <v>12</v>
      </c>
      <c r="C29" s="10"/>
      <c r="D29" s="10"/>
      <c r="E29" s="10"/>
      <c r="F29" s="10"/>
      <c r="G29" s="10">
        <v>1</v>
      </c>
      <c r="H29" s="10"/>
      <c r="I29" s="10"/>
      <c r="J29" s="10"/>
      <c r="K29" s="10"/>
      <c r="L29" s="10"/>
      <c r="M29" s="10">
        <v>1</v>
      </c>
      <c r="N29" s="10"/>
      <c r="O29" s="10"/>
      <c r="P29" s="10"/>
      <c r="Q29" s="10"/>
      <c r="R29" s="10"/>
      <c r="S29" s="10"/>
      <c r="T29" s="10"/>
      <c r="U29" s="10">
        <v>1</v>
      </c>
      <c r="V29" s="10">
        <v>1</v>
      </c>
      <c r="W29" s="10">
        <v>1</v>
      </c>
      <c r="X29" s="10">
        <v>1</v>
      </c>
      <c r="Y29" s="10"/>
      <c r="Z29" s="10"/>
      <c r="AA29" s="10"/>
      <c r="AB29" s="10"/>
      <c r="AC29" s="10">
        <v>1</v>
      </c>
      <c r="AD29" s="10"/>
      <c r="AE29" s="10"/>
      <c r="AF29" s="10"/>
      <c r="AG29" s="10"/>
      <c r="AH29" s="10"/>
      <c r="AI29" s="10"/>
      <c r="AJ29" s="10">
        <v>1</v>
      </c>
      <c r="AK29" s="10"/>
      <c r="AL29" s="10"/>
      <c r="AM29" s="10">
        <v>1</v>
      </c>
      <c r="AN29" s="10"/>
      <c r="AO29" s="10">
        <v>1</v>
      </c>
      <c r="AP29" s="10"/>
      <c r="AQ29" s="10">
        <v>1</v>
      </c>
      <c r="AR29" s="10"/>
      <c r="AS29" s="10"/>
      <c r="AT29" s="10"/>
      <c r="AU29" s="10">
        <v>1</v>
      </c>
      <c r="AV29" s="10"/>
      <c r="AW29" s="10"/>
      <c r="AX29" s="10"/>
      <c r="AY29" s="10"/>
      <c r="AZ29" s="10"/>
    </row>
    <row r="30" spans="1:52" ht="16.5">
      <c r="A30" s="30" t="s">
        <v>135</v>
      </c>
      <c r="B30" s="10">
        <f t="shared" si="0"/>
        <v>12</v>
      </c>
      <c r="C30" s="10"/>
      <c r="D30" s="10"/>
      <c r="E30" s="10">
        <v>1</v>
      </c>
      <c r="F30" s="10">
        <v>1</v>
      </c>
      <c r="G30" s="10">
        <v>1</v>
      </c>
      <c r="H30" s="10"/>
      <c r="I30" s="10"/>
      <c r="J30" s="10">
        <v>1</v>
      </c>
      <c r="K30" s="10"/>
      <c r="L30" s="10"/>
      <c r="M30" s="10">
        <v>1</v>
      </c>
      <c r="N30" s="10"/>
      <c r="O30" s="10"/>
      <c r="P30" s="10"/>
      <c r="Q30" s="10"/>
      <c r="R30" s="10"/>
      <c r="S30" s="10"/>
      <c r="T30" s="10"/>
      <c r="U30" s="10"/>
      <c r="V30" s="10">
        <v>1</v>
      </c>
      <c r="W30" s="10">
        <v>1</v>
      </c>
      <c r="X30" s="10">
        <v>1</v>
      </c>
      <c r="Y30" s="10"/>
      <c r="Z30" s="10"/>
      <c r="AA30" s="10"/>
      <c r="AB30" s="10"/>
      <c r="AC30" s="10">
        <v>1</v>
      </c>
      <c r="AD30" s="10"/>
      <c r="AE30" s="10"/>
      <c r="AF30" s="10"/>
      <c r="AG30" s="10"/>
      <c r="AH30" s="10"/>
      <c r="AI30" s="10"/>
      <c r="AJ30" s="10"/>
      <c r="AK30" s="10"/>
      <c r="AL30" s="10"/>
      <c r="AM30" s="10">
        <v>1</v>
      </c>
      <c r="AN30" s="10"/>
      <c r="AO30" s="10">
        <v>1</v>
      </c>
      <c r="AP30" s="10"/>
      <c r="AQ30" s="10"/>
      <c r="AR30" s="10"/>
      <c r="AS30" s="10"/>
      <c r="AT30" s="10">
        <v>1</v>
      </c>
      <c r="AU30" s="10"/>
      <c r="AV30" s="10"/>
      <c r="AW30" s="10"/>
      <c r="AX30" s="10"/>
      <c r="AY30" s="10"/>
      <c r="AZ30" s="10"/>
    </row>
    <row r="31" spans="1:52" ht="16.5">
      <c r="A31" s="22" t="s">
        <v>474</v>
      </c>
      <c r="B31" s="10">
        <f t="shared" si="0"/>
        <v>12</v>
      </c>
      <c r="C31" s="10"/>
      <c r="D31" s="10"/>
      <c r="E31" s="10">
        <v>1</v>
      </c>
      <c r="F31" s="10">
        <v>1</v>
      </c>
      <c r="G31" s="10"/>
      <c r="H31" s="10"/>
      <c r="I31" s="10"/>
      <c r="J31" s="10">
        <v>1</v>
      </c>
      <c r="K31" s="10"/>
      <c r="L31" s="10"/>
      <c r="M31" s="10">
        <v>1</v>
      </c>
      <c r="N31" s="10"/>
      <c r="O31" s="10"/>
      <c r="P31" s="10"/>
      <c r="Q31" s="10"/>
      <c r="R31" s="10"/>
      <c r="S31" s="10"/>
      <c r="T31" s="10"/>
      <c r="U31" s="10">
        <v>1</v>
      </c>
      <c r="V31" s="10">
        <v>1</v>
      </c>
      <c r="W31" s="10">
        <v>1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>
        <v>1</v>
      </c>
      <c r="AH31" s="10"/>
      <c r="AI31" s="10"/>
      <c r="AJ31" s="10">
        <v>1</v>
      </c>
      <c r="AK31" s="10"/>
      <c r="AL31" s="10"/>
      <c r="AM31" s="10">
        <v>1</v>
      </c>
      <c r="AN31" s="10"/>
      <c r="AO31" s="10"/>
      <c r="AP31" s="10"/>
      <c r="AQ31" s="10">
        <v>1</v>
      </c>
      <c r="AR31" s="10"/>
      <c r="AS31" s="10"/>
      <c r="AT31" s="10"/>
      <c r="AU31" s="10">
        <v>1</v>
      </c>
      <c r="AV31" s="10"/>
      <c r="AW31" s="10"/>
      <c r="AX31" s="10"/>
      <c r="AY31" s="10"/>
      <c r="AZ31" s="10"/>
    </row>
    <row r="32" spans="1:52" ht="16.5">
      <c r="A32" s="29" t="s">
        <v>83</v>
      </c>
      <c r="B32" s="10">
        <f t="shared" si="0"/>
        <v>12</v>
      </c>
      <c r="C32" s="10"/>
      <c r="D32" s="10"/>
      <c r="E32" s="10"/>
      <c r="F32" s="10">
        <v>1</v>
      </c>
      <c r="G32" s="10">
        <v>1</v>
      </c>
      <c r="H32" s="10"/>
      <c r="I32" s="10"/>
      <c r="J32" s="10">
        <v>1</v>
      </c>
      <c r="K32" s="10"/>
      <c r="L32" s="10"/>
      <c r="M32" s="10"/>
      <c r="N32" s="10"/>
      <c r="O32" s="10">
        <v>1</v>
      </c>
      <c r="P32" s="10"/>
      <c r="Q32" s="10"/>
      <c r="R32" s="10"/>
      <c r="S32" s="10"/>
      <c r="T32" s="10"/>
      <c r="U32" s="10">
        <v>1</v>
      </c>
      <c r="V32" s="10">
        <v>1</v>
      </c>
      <c r="W32" s="10">
        <v>1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>
        <v>1</v>
      </c>
      <c r="AN32" s="10"/>
      <c r="AO32" s="10">
        <v>1</v>
      </c>
      <c r="AP32" s="10"/>
      <c r="AQ32" s="10">
        <v>1</v>
      </c>
      <c r="AR32" s="10"/>
      <c r="AS32" s="10"/>
      <c r="AT32" s="10">
        <v>1</v>
      </c>
      <c r="AU32" s="10"/>
      <c r="AV32" s="10"/>
      <c r="AW32" s="10"/>
      <c r="AX32" s="10"/>
      <c r="AY32" s="10">
        <v>1</v>
      </c>
      <c r="AZ32" s="10"/>
    </row>
    <row r="33" spans="1:52" ht="16.5">
      <c r="A33" s="30" t="s">
        <v>58</v>
      </c>
      <c r="B33" s="10">
        <f t="shared" si="0"/>
        <v>11</v>
      </c>
      <c r="C33" s="10"/>
      <c r="D33" s="10"/>
      <c r="E33" s="10">
        <v>1</v>
      </c>
      <c r="F33" s="10"/>
      <c r="G33" s="10">
        <v>1</v>
      </c>
      <c r="H33" s="10" t="s">
        <v>170</v>
      </c>
      <c r="I33" s="10"/>
      <c r="J33" s="10"/>
      <c r="K33" s="10"/>
      <c r="L33" s="10"/>
      <c r="M33" s="10">
        <v>1</v>
      </c>
      <c r="N33" s="10"/>
      <c r="O33" s="10"/>
      <c r="P33" s="10"/>
      <c r="Q33" s="10"/>
      <c r="R33" s="10"/>
      <c r="S33" s="10"/>
      <c r="T33" s="10"/>
      <c r="U33" s="10">
        <v>1</v>
      </c>
      <c r="V33" s="10">
        <v>1</v>
      </c>
      <c r="W33" s="10">
        <v>1</v>
      </c>
      <c r="X33" s="10">
        <v>1</v>
      </c>
      <c r="Y33" s="10"/>
      <c r="Z33" s="10"/>
      <c r="AA33" s="10"/>
      <c r="AB33" s="10"/>
      <c r="AC33" s="10"/>
      <c r="AD33" s="10"/>
      <c r="AE33" s="10"/>
      <c r="AF33" s="10"/>
      <c r="AG33" s="10">
        <v>1</v>
      </c>
      <c r="AH33" s="10"/>
      <c r="AI33" s="10"/>
      <c r="AJ33" s="10"/>
      <c r="AK33" s="10"/>
      <c r="AL33" s="10"/>
      <c r="AM33" s="10">
        <v>1</v>
      </c>
      <c r="AN33" s="10"/>
      <c r="AO33" s="10"/>
      <c r="AP33" s="10"/>
      <c r="AQ33" s="10">
        <v>1</v>
      </c>
      <c r="AR33" s="10"/>
      <c r="AS33" s="10"/>
      <c r="AT33" s="10">
        <v>1</v>
      </c>
      <c r="AU33" s="10"/>
      <c r="AV33" s="10"/>
      <c r="AW33" s="10"/>
      <c r="AX33" s="10"/>
      <c r="AY33" s="10"/>
      <c r="AZ33" s="10"/>
    </row>
    <row r="34" spans="1:52" ht="16.5">
      <c r="A34" s="30" t="s">
        <v>25</v>
      </c>
      <c r="B34" s="10">
        <f t="shared" si="0"/>
        <v>11</v>
      </c>
      <c r="C34" s="10"/>
      <c r="D34" s="10"/>
      <c r="E34" s="10">
        <v>1</v>
      </c>
      <c r="F34" s="10">
        <v>1</v>
      </c>
      <c r="G34" s="10">
        <v>1</v>
      </c>
      <c r="H34" s="10" t="s">
        <v>375</v>
      </c>
      <c r="I34" s="10"/>
      <c r="J34" s="10">
        <v>1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v>1</v>
      </c>
      <c r="V34" s="10">
        <v>1</v>
      </c>
      <c r="W34" s="10">
        <v>1</v>
      </c>
      <c r="X34" s="10">
        <v>1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>
        <v>1</v>
      </c>
      <c r="AN34" s="10"/>
      <c r="AO34" s="10"/>
      <c r="AP34" s="10"/>
      <c r="AQ34" s="10"/>
      <c r="AR34" s="10">
        <v>1</v>
      </c>
      <c r="AS34" s="10"/>
      <c r="AT34" s="10">
        <v>1</v>
      </c>
      <c r="AU34" s="10"/>
      <c r="AV34" s="10"/>
      <c r="AW34" s="10"/>
      <c r="AX34" s="10"/>
      <c r="AY34" s="10"/>
      <c r="AZ34" s="10"/>
    </row>
    <row r="35" spans="1:52" ht="16.5">
      <c r="A35" s="30" t="s">
        <v>115</v>
      </c>
      <c r="B35" s="10">
        <f t="shared" si="0"/>
        <v>11</v>
      </c>
      <c r="C35" s="10"/>
      <c r="D35" s="10"/>
      <c r="E35" s="10"/>
      <c r="F35" s="10"/>
      <c r="G35" s="10">
        <v>1</v>
      </c>
      <c r="H35" s="10" t="s">
        <v>375</v>
      </c>
      <c r="I35" s="10"/>
      <c r="J35" s="10">
        <v>1</v>
      </c>
      <c r="K35" s="10"/>
      <c r="L35" s="10"/>
      <c r="M35" s="10"/>
      <c r="N35" s="10"/>
      <c r="O35" s="10">
        <v>1</v>
      </c>
      <c r="P35" s="10"/>
      <c r="Q35" s="10"/>
      <c r="R35" s="10"/>
      <c r="S35" s="10"/>
      <c r="T35" s="10"/>
      <c r="U35" s="10"/>
      <c r="V35" s="10">
        <v>1</v>
      </c>
      <c r="W35" s="10">
        <v>1</v>
      </c>
      <c r="X35" s="10">
        <v>1</v>
      </c>
      <c r="Y35" s="10"/>
      <c r="Z35" s="10"/>
      <c r="AA35" s="10"/>
      <c r="AB35" s="10"/>
      <c r="AC35" s="10">
        <v>1</v>
      </c>
      <c r="AD35" s="10"/>
      <c r="AE35" s="10"/>
      <c r="AF35" s="10"/>
      <c r="AG35" s="10"/>
      <c r="AH35" s="10"/>
      <c r="AI35" s="10"/>
      <c r="AJ35" s="10">
        <v>1</v>
      </c>
      <c r="AK35" s="10"/>
      <c r="AL35" s="10"/>
      <c r="AM35" s="10">
        <v>1</v>
      </c>
      <c r="AN35" s="10"/>
      <c r="AO35" s="10"/>
      <c r="AP35" s="10"/>
      <c r="AQ35" s="10">
        <v>1</v>
      </c>
      <c r="AR35" s="10"/>
      <c r="AS35" s="10"/>
      <c r="AT35" s="10">
        <v>1</v>
      </c>
      <c r="AU35" s="10"/>
      <c r="AV35" s="10"/>
      <c r="AW35" s="10"/>
      <c r="AX35" s="10"/>
      <c r="AY35" s="10"/>
      <c r="AZ35" s="10"/>
    </row>
    <row r="36" spans="1:52" ht="16.5">
      <c r="A36" s="29" t="s">
        <v>37</v>
      </c>
      <c r="B36" s="10">
        <f t="shared" si="0"/>
        <v>11</v>
      </c>
      <c r="C36" s="10"/>
      <c r="D36" s="10"/>
      <c r="E36" s="10">
        <v>1</v>
      </c>
      <c r="F36" s="10">
        <v>1</v>
      </c>
      <c r="G36" s="10">
        <v>1</v>
      </c>
      <c r="H36" s="10" t="s">
        <v>170</v>
      </c>
      <c r="I36" s="10"/>
      <c r="J36" s="10">
        <v>1</v>
      </c>
      <c r="K36" s="10"/>
      <c r="L36" s="10">
        <v>1</v>
      </c>
      <c r="M36" s="10">
        <v>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>
        <v>1</v>
      </c>
      <c r="AI36" s="10"/>
      <c r="AJ36" s="10"/>
      <c r="AK36" s="10"/>
      <c r="AL36" s="10"/>
      <c r="AM36" s="10">
        <v>1</v>
      </c>
      <c r="AN36" s="10"/>
      <c r="AO36" s="10"/>
      <c r="AP36" s="10" t="s">
        <v>170</v>
      </c>
      <c r="AQ36" s="10">
        <v>1</v>
      </c>
      <c r="AR36" s="10"/>
      <c r="AS36" s="10"/>
      <c r="AT36" s="10">
        <v>1</v>
      </c>
      <c r="AU36" s="10"/>
      <c r="AV36" s="10"/>
      <c r="AW36" s="10"/>
      <c r="AX36" s="10"/>
      <c r="AY36" s="10">
        <v>1</v>
      </c>
      <c r="AZ36" s="10"/>
    </row>
    <row r="37" spans="1:52" ht="16.5">
      <c r="A37" s="30" t="s">
        <v>73</v>
      </c>
      <c r="B37" s="10">
        <f t="shared" si="0"/>
        <v>11</v>
      </c>
      <c r="C37" s="10"/>
      <c r="D37" s="10"/>
      <c r="E37" s="10"/>
      <c r="F37" s="10">
        <v>1</v>
      </c>
      <c r="G37" s="10">
        <v>1</v>
      </c>
      <c r="H37" s="10"/>
      <c r="I37" s="10"/>
      <c r="J37" s="10">
        <v>1</v>
      </c>
      <c r="K37" s="10"/>
      <c r="L37" s="10"/>
      <c r="M37" s="10"/>
      <c r="N37" s="10"/>
      <c r="O37" s="10"/>
      <c r="P37" s="10"/>
      <c r="Q37" s="10"/>
      <c r="R37" s="10">
        <v>1</v>
      </c>
      <c r="S37" s="10"/>
      <c r="T37" s="10"/>
      <c r="U37" s="10"/>
      <c r="V37" s="10">
        <v>1</v>
      </c>
      <c r="W37" s="10"/>
      <c r="X37" s="10">
        <v>1</v>
      </c>
      <c r="Y37" s="10"/>
      <c r="Z37" s="10"/>
      <c r="AA37" s="10"/>
      <c r="AB37" s="10"/>
      <c r="AC37" s="10">
        <v>1</v>
      </c>
      <c r="AD37" s="10"/>
      <c r="AE37" s="10"/>
      <c r="AF37" s="10"/>
      <c r="AG37" s="10"/>
      <c r="AH37" s="10">
        <v>1</v>
      </c>
      <c r="AI37" s="10"/>
      <c r="AJ37" s="10"/>
      <c r="AK37" s="10"/>
      <c r="AL37" s="10"/>
      <c r="AM37" s="10">
        <v>1</v>
      </c>
      <c r="AN37" s="10"/>
      <c r="AO37" s="10">
        <v>1</v>
      </c>
      <c r="AP37" s="10" t="s">
        <v>170</v>
      </c>
      <c r="AQ37" s="10"/>
      <c r="AR37" s="10"/>
      <c r="AS37" s="10"/>
      <c r="AT37" s="10">
        <v>1</v>
      </c>
      <c r="AU37" s="10"/>
      <c r="AV37" s="10"/>
      <c r="AW37" s="10"/>
      <c r="AX37" s="10"/>
      <c r="AY37" s="10"/>
      <c r="AZ37" s="10"/>
    </row>
    <row r="38" spans="1:52" ht="16.5">
      <c r="A38" s="30" t="s">
        <v>134</v>
      </c>
      <c r="B38" s="10">
        <f t="shared" si="0"/>
        <v>11</v>
      </c>
      <c r="C38" s="10"/>
      <c r="D38" s="10"/>
      <c r="E38" s="10">
        <v>1</v>
      </c>
      <c r="F38" s="10">
        <v>1</v>
      </c>
      <c r="G38" s="10">
        <v>1</v>
      </c>
      <c r="H38" s="10"/>
      <c r="I38" s="10"/>
      <c r="J38" s="10"/>
      <c r="K38" s="10"/>
      <c r="L38" s="10"/>
      <c r="M38" s="10">
        <v>1</v>
      </c>
      <c r="N38" s="10"/>
      <c r="O38" s="10">
        <v>1</v>
      </c>
      <c r="P38" s="10"/>
      <c r="Q38" s="10">
        <v>1</v>
      </c>
      <c r="R38" s="10"/>
      <c r="S38" s="10"/>
      <c r="T38" s="10"/>
      <c r="U38" s="10"/>
      <c r="V38" s="10">
        <v>1</v>
      </c>
      <c r="W38" s="10">
        <v>1</v>
      </c>
      <c r="X38" s="10">
        <v>1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>
        <v>1</v>
      </c>
      <c r="AI38" s="10"/>
      <c r="AJ38" s="10"/>
      <c r="AK38" s="10"/>
      <c r="AL38" s="10"/>
      <c r="AM38" s="10"/>
      <c r="AN38" s="10"/>
      <c r="AO38" s="10"/>
      <c r="AP38" s="10" t="s">
        <v>170</v>
      </c>
      <c r="AQ38" s="10">
        <v>1</v>
      </c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6.5">
      <c r="A39" s="30" t="s">
        <v>27</v>
      </c>
      <c r="B39" s="10">
        <f t="shared" si="0"/>
        <v>11</v>
      </c>
      <c r="C39" s="10"/>
      <c r="D39" s="10"/>
      <c r="E39" s="10">
        <v>1</v>
      </c>
      <c r="F39" s="10"/>
      <c r="G39" s="10">
        <v>1</v>
      </c>
      <c r="H39" s="10"/>
      <c r="I39" s="10"/>
      <c r="J39" s="10">
        <v>1</v>
      </c>
      <c r="K39" s="10"/>
      <c r="L39" s="10"/>
      <c r="M39" s="10"/>
      <c r="N39" s="10"/>
      <c r="O39" s="10">
        <v>1</v>
      </c>
      <c r="P39" s="10"/>
      <c r="Q39" s="10"/>
      <c r="R39" s="10"/>
      <c r="S39" s="10"/>
      <c r="T39" s="10"/>
      <c r="U39" s="10"/>
      <c r="V39" s="10">
        <v>1</v>
      </c>
      <c r="W39" s="10">
        <v>1</v>
      </c>
      <c r="X39" s="10"/>
      <c r="Y39" s="10"/>
      <c r="Z39" s="10"/>
      <c r="AA39" s="10"/>
      <c r="AB39" s="10"/>
      <c r="AC39" s="10">
        <v>1</v>
      </c>
      <c r="AD39" s="10"/>
      <c r="AE39" s="10"/>
      <c r="AF39" s="10"/>
      <c r="AG39" s="10">
        <v>1</v>
      </c>
      <c r="AH39" s="10"/>
      <c r="AI39" s="10"/>
      <c r="AJ39" s="10"/>
      <c r="AK39" s="10"/>
      <c r="AL39" s="10"/>
      <c r="AM39" s="10">
        <v>1</v>
      </c>
      <c r="AN39" s="10"/>
      <c r="AO39" s="10"/>
      <c r="AP39" s="10"/>
      <c r="AQ39" s="10">
        <v>1</v>
      </c>
      <c r="AR39" s="10"/>
      <c r="AS39" s="10"/>
      <c r="AT39" s="10">
        <v>1</v>
      </c>
      <c r="AU39" s="10"/>
      <c r="AV39" s="10"/>
      <c r="AW39" s="10"/>
      <c r="AX39" s="10"/>
      <c r="AY39" s="10"/>
      <c r="AZ39" s="10"/>
    </row>
    <row r="40" spans="1:52" ht="16.5">
      <c r="A40" s="30" t="s">
        <v>23</v>
      </c>
      <c r="B40" s="10">
        <f t="shared" si="0"/>
        <v>11</v>
      </c>
      <c r="C40" s="10"/>
      <c r="D40" s="10"/>
      <c r="E40" s="10">
        <v>1</v>
      </c>
      <c r="F40" s="10"/>
      <c r="G40" s="10">
        <v>1</v>
      </c>
      <c r="H40" s="10"/>
      <c r="I40" s="10"/>
      <c r="J40" s="10">
        <v>1</v>
      </c>
      <c r="K40" s="10"/>
      <c r="L40" s="10">
        <v>1</v>
      </c>
      <c r="M40" s="10"/>
      <c r="N40" s="10"/>
      <c r="O40" s="10"/>
      <c r="P40" s="10"/>
      <c r="Q40" s="10"/>
      <c r="R40" s="10"/>
      <c r="S40" s="10"/>
      <c r="T40" s="10"/>
      <c r="U40" s="10">
        <v>1</v>
      </c>
      <c r="V40" s="10">
        <v>1</v>
      </c>
      <c r="W40" s="10">
        <v>1</v>
      </c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>
        <v>1</v>
      </c>
      <c r="AN40" s="10"/>
      <c r="AO40" s="10">
        <v>1</v>
      </c>
      <c r="AP40" s="10"/>
      <c r="AQ40" s="10">
        <v>1</v>
      </c>
      <c r="AR40" s="10"/>
      <c r="AS40" s="10"/>
      <c r="AT40" s="10">
        <v>1</v>
      </c>
      <c r="AU40" s="10"/>
      <c r="AV40" s="10"/>
      <c r="AW40" s="10"/>
      <c r="AX40" s="10"/>
      <c r="AY40" s="10"/>
      <c r="AZ40" s="10"/>
    </row>
    <row r="41" spans="1:52" ht="16.5">
      <c r="A41" s="33" t="s">
        <v>483</v>
      </c>
      <c r="B41" s="10">
        <f t="shared" si="0"/>
        <v>11</v>
      </c>
      <c r="C41" s="10"/>
      <c r="D41" s="10">
        <v>1</v>
      </c>
      <c r="E41" s="10"/>
      <c r="F41" s="10">
        <v>1</v>
      </c>
      <c r="G41" s="10"/>
      <c r="H41" s="10"/>
      <c r="I41" s="10"/>
      <c r="J41" s="10"/>
      <c r="K41" s="10"/>
      <c r="L41" s="10"/>
      <c r="M41" s="10"/>
      <c r="N41" s="10"/>
      <c r="O41" s="10">
        <v>1</v>
      </c>
      <c r="P41" s="10">
        <v>1</v>
      </c>
      <c r="Q41" s="10"/>
      <c r="R41" s="10"/>
      <c r="S41" s="10"/>
      <c r="T41" s="10"/>
      <c r="U41" s="10">
        <v>1</v>
      </c>
      <c r="V41" s="10">
        <v>1</v>
      </c>
      <c r="W41" s="10">
        <v>1</v>
      </c>
      <c r="X41" s="10">
        <v>1</v>
      </c>
      <c r="Y41" s="10"/>
      <c r="Z41" s="10"/>
      <c r="AA41" s="10"/>
      <c r="AB41" s="10"/>
      <c r="AC41" s="10">
        <v>1</v>
      </c>
      <c r="AD41" s="10"/>
      <c r="AE41" s="10"/>
      <c r="AF41" s="10"/>
      <c r="AG41" s="10"/>
      <c r="AH41" s="10">
        <v>1</v>
      </c>
      <c r="AI41" s="10"/>
      <c r="AJ41" s="10"/>
      <c r="AK41" s="10"/>
      <c r="AL41" s="10"/>
      <c r="AM41" s="10">
        <v>1</v>
      </c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6.5">
      <c r="A42" s="30" t="s">
        <v>48</v>
      </c>
      <c r="B42" s="10">
        <f t="shared" si="0"/>
        <v>11</v>
      </c>
      <c r="C42" s="10"/>
      <c r="D42" s="10">
        <v>1</v>
      </c>
      <c r="E42" s="10">
        <v>1</v>
      </c>
      <c r="F42" s="10">
        <v>1</v>
      </c>
      <c r="G42" s="10"/>
      <c r="H42" s="10"/>
      <c r="I42" s="10"/>
      <c r="J42" s="10"/>
      <c r="K42" s="10"/>
      <c r="L42" s="10"/>
      <c r="M42" s="10"/>
      <c r="N42" s="10">
        <v>1</v>
      </c>
      <c r="O42" s="10"/>
      <c r="P42" s="10"/>
      <c r="Q42" s="10"/>
      <c r="R42" s="10"/>
      <c r="S42" s="10"/>
      <c r="T42" s="10"/>
      <c r="U42" s="10"/>
      <c r="V42" s="10">
        <v>1</v>
      </c>
      <c r="W42" s="10">
        <v>1</v>
      </c>
      <c r="X42" s="10">
        <v>1</v>
      </c>
      <c r="Y42" s="10"/>
      <c r="Z42" s="10"/>
      <c r="AA42" s="10"/>
      <c r="AB42" s="10"/>
      <c r="AC42" s="10">
        <v>1</v>
      </c>
      <c r="AD42" s="10"/>
      <c r="AE42" s="10"/>
      <c r="AF42" s="10"/>
      <c r="AG42" s="10"/>
      <c r="AH42" s="10"/>
      <c r="AI42" s="10"/>
      <c r="AJ42" s="10"/>
      <c r="AK42" s="10"/>
      <c r="AL42" s="10"/>
      <c r="AM42" s="10">
        <v>1</v>
      </c>
      <c r="AN42" s="10"/>
      <c r="AO42" s="10"/>
      <c r="AP42" s="10"/>
      <c r="AQ42" s="10"/>
      <c r="AR42" s="10">
        <v>1</v>
      </c>
      <c r="AS42" s="10"/>
      <c r="AT42" s="10"/>
      <c r="AU42" s="10"/>
      <c r="AV42" s="10"/>
      <c r="AW42" s="10"/>
      <c r="AX42" s="10"/>
      <c r="AY42" s="10"/>
      <c r="AZ42" s="10">
        <v>1</v>
      </c>
    </row>
    <row r="43" spans="1:52" ht="16.5">
      <c r="A43" s="30" t="s">
        <v>138</v>
      </c>
      <c r="B43" s="10">
        <f t="shared" si="0"/>
        <v>10</v>
      </c>
      <c r="C43" s="10"/>
      <c r="D43" s="10"/>
      <c r="E43" s="10"/>
      <c r="F43" s="10"/>
      <c r="G43" s="10">
        <v>1</v>
      </c>
      <c r="H43" s="10" t="s">
        <v>170</v>
      </c>
      <c r="I43" s="10"/>
      <c r="J43" s="10">
        <v>1</v>
      </c>
      <c r="K43" s="10"/>
      <c r="L43" s="10"/>
      <c r="M43" s="10">
        <v>1</v>
      </c>
      <c r="N43" s="10"/>
      <c r="O43" s="10">
        <v>1</v>
      </c>
      <c r="P43" s="10"/>
      <c r="Q43" s="10"/>
      <c r="R43" s="10"/>
      <c r="S43" s="10"/>
      <c r="T43" s="10"/>
      <c r="U43" s="10"/>
      <c r="V43" s="10">
        <v>1</v>
      </c>
      <c r="W43" s="10">
        <v>1</v>
      </c>
      <c r="X43" s="10">
        <v>1</v>
      </c>
      <c r="Y43" s="10"/>
      <c r="Z43" s="10"/>
      <c r="AA43" s="10"/>
      <c r="AB43" s="10"/>
      <c r="AC43" s="10"/>
      <c r="AD43" s="10"/>
      <c r="AE43" s="10"/>
      <c r="AF43" s="10"/>
      <c r="AG43" s="10">
        <v>1</v>
      </c>
      <c r="AH43" s="10"/>
      <c r="AI43" s="10"/>
      <c r="AJ43" s="10"/>
      <c r="AK43" s="10"/>
      <c r="AL43" s="10"/>
      <c r="AM43" s="10"/>
      <c r="AN43" s="10"/>
      <c r="AO43" s="10">
        <v>1</v>
      </c>
      <c r="AP43" s="10"/>
      <c r="AQ43" s="10"/>
      <c r="AR43" s="10"/>
      <c r="AS43" s="10"/>
      <c r="AT43" s="10">
        <v>1</v>
      </c>
      <c r="AU43" s="10"/>
      <c r="AV43" s="10"/>
      <c r="AW43" s="10"/>
      <c r="AX43" s="10"/>
      <c r="AY43" s="10"/>
      <c r="AZ43" s="10"/>
    </row>
    <row r="44" spans="1:52" ht="16.5">
      <c r="A44" s="29" t="s">
        <v>28</v>
      </c>
      <c r="B44" s="10">
        <f t="shared" si="0"/>
        <v>10</v>
      </c>
      <c r="C44" s="10"/>
      <c r="D44" s="10"/>
      <c r="E44" s="10">
        <v>1</v>
      </c>
      <c r="F44" s="10"/>
      <c r="G44" s="10"/>
      <c r="H44" s="10">
        <v>1</v>
      </c>
      <c r="I44" s="10"/>
      <c r="J44" s="10">
        <v>1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v>1</v>
      </c>
      <c r="V44" s="10"/>
      <c r="W44" s="10">
        <v>1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>
        <v>1</v>
      </c>
      <c r="AN44" s="10"/>
      <c r="AO44" s="10"/>
      <c r="AP44" s="10"/>
      <c r="AQ44" s="10"/>
      <c r="AR44" s="10">
        <v>1</v>
      </c>
      <c r="AS44" s="10">
        <v>1</v>
      </c>
      <c r="AT44" s="10">
        <v>1</v>
      </c>
      <c r="AU44" s="10"/>
      <c r="AV44" s="10"/>
      <c r="AW44" s="10"/>
      <c r="AX44" s="10"/>
      <c r="AY44" s="10">
        <v>1</v>
      </c>
      <c r="AZ44" s="10"/>
    </row>
    <row r="45" spans="1:52" ht="16.5">
      <c r="A45" s="29" t="s">
        <v>43</v>
      </c>
      <c r="B45" s="10">
        <f t="shared" si="0"/>
        <v>10</v>
      </c>
      <c r="C45" s="10"/>
      <c r="D45" s="10"/>
      <c r="E45" s="10"/>
      <c r="F45" s="10"/>
      <c r="G45" s="10"/>
      <c r="H45" s="10"/>
      <c r="I45" s="10"/>
      <c r="J45" s="10">
        <v>1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v>1</v>
      </c>
      <c r="V45" s="10">
        <v>1</v>
      </c>
      <c r="W45" s="10">
        <v>1</v>
      </c>
      <c r="X45" s="10">
        <v>1</v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>
        <v>1</v>
      </c>
      <c r="AN45" s="10"/>
      <c r="AO45" s="10"/>
      <c r="AP45" s="10"/>
      <c r="AQ45" s="10"/>
      <c r="AR45" s="10">
        <v>1</v>
      </c>
      <c r="AS45" s="10">
        <v>1</v>
      </c>
      <c r="AT45" s="10">
        <v>1</v>
      </c>
      <c r="AU45" s="10"/>
      <c r="AV45" s="10"/>
      <c r="AW45" s="10"/>
      <c r="AX45" s="10"/>
      <c r="AY45" s="10">
        <v>1</v>
      </c>
      <c r="AZ45" s="10"/>
    </row>
    <row r="46" spans="1:52" ht="16.5">
      <c r="A46" s="29" t="s">
        <v>66</v>
      </c>
      <c r="B46" s="10">
        <f t="shared" si="0"/>
        <v>10</v>
      </c>
      <c r="C46" s="10"/>
      <c r="D46" s="10"/>
      <c r="E46" s="10" t="s">
        <v>170</v>
      </c>
      <c r="F46" s="10">
        <v>1</v>
      </c>
      <c r="G46" s="10">
        <v>1</v>
      </c>
      <c r="H46" s="10"/>
      <c r="I46" s="10"/>
      <c r="J46" s="10"/>
      <c r="K46" s="10"/>
      <c r="L46" s="10"/>
      <c r="M46" s="10"/>
      <c r="N46" s="10"/>
      <c r="O46" s="10">
        <v>1</v>
      </c>
      <c r="P46" s="10"/>
      <c r="Q46" s="10"/>
      <c r="R46" s="10"/>
      <c r="S46" s="10"/>
      <c r="T46" s="10"/>
      <c r="U46" s="10"/>
      <c r="V46" s="10">
        <v>1</v>
      </c>
      <c r="W46" s="10">
        <v>1</v>
      </c>
      <c r="X46" s="10"/>
      <c r="Y46" s="10"/>
      <c r="Z46" s="10"/>
      <c r="AA46" s="10"/>
      <c r="AB46" s="10"/>
      <c r="AC46" s="10">
        <v>1</v>
      </c>
      <c r="AD46" s="10"/>
      <c r="AE46" s="10"/>
      <c r="AF46" s="10"/>
      <c r="AG46" s="10">
        <v>1</v>
      </c>
      <c r="AH46" s="10"/>
      <c r="AI46" s="10"/>
      <c r="AJ46" s="10"/>
      <c r="AK46" s="10"/>
      <c r="AL46" s="10"/>
      <c r="AM46" s="10">
        <v>1</v>
      </c>
      <c r="AN46" s="10"/>
      <c r="AO46" s="10"/>
      <c r="AP46" s="10"/>
      <c r="AQ46" s="10"/>
      <c r="AR46" s="10"/>
      <c r="AS46" s="10"/>
      <c r="AT46" s="10">
        <v>1</v>
      </c>
      <c r="AU46" s="10"/>
      <c r="AV46" s="10"/>
      <c r="AW46" s="10"/>
      <c r="AX46" s="10"/>
      <c r="AY46" s="10">
        <v>1</v>
      </c>
      <c r="AZ46" s="10"/>
    </row>
    <row r="47" spans="1:52" ht="16.5">
      <c r="A47" s="21" t="s">
        <v>475</v>
      </c>
      <c r="B47" s="10">
        <f t="shared" si="0"/>
        <v>10</v>
      </c>
      <c r="C47" s="10"/>
      <c r="D47" s="10"/>
      <c r="E47" s="10">
        <v>1</v>
      </c>
      <c r="F47" s="10"/>
      <c r="G47" s="10">
        <v>1</v>
      </c>
      <c r="H47" s="10"/>
      <c r="I47" s="10"/>
      <c r="J47" s="10">
        <v>1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>
        <v>1</v>
      </c>
      <c r="W47" s="10"/>
      <c r="X47" s="10"/>
      <c r="Y47" s="10"/>
      <c r="Z47" s="10"/>
      <c r="AA47" s="10"/>
      <c r="AB47" s="10"/>
      <c r="AC47" s="10">
        <v>1</v>
      </c>
      <c r="AD47" s="10"/>
      <c r="AE47" s="10"/>
      <c r="AF47" s="10"/>
      <c r="AG47" s="10">
        <v>1</v>
      </c>
      <c r="AH47" s="10"/>
      <c r="AI47" s="10"/>
      <c r="AJ47" s="10"/>
      <c r="AK47" s="10"/>
      <c r="AL47" s="10"/>
      <c r="AM47" s="10">
        <v>1</v>
      </c>
      <c r="AN47" s="10"/>
      <c r="AO47" s="10">
        <v>1</v>
      </c>
      <c r="AP47" s="10"/>
      <c r="AQ47" s="10">
        <v>1</v>
      </c>
      <c r="AR47" s="10"/>
      <c r="AS47" s="10"/>
      <c r="AT47" s="10"/>
      <c r="AU47" s="10">
        <v>1</v>
      </c>
      <c r="AV47" s="10"/>
      <c r="AW47" s="10"/>
      <c r="AX47" s="10"/>
      <c r="AY47" s="10"/>
      <c r="AZ47" s="10"/>
    </row>
    <row r="48" spans="1:52" ht="16.5">
      <c r="A48" s="22" t="s">
        <v>477</v>
      </c>
      <c r="B48" s="10">
        <f t="shared" si="0"/>
        <v>9</v>
      </c>
      <c r="C48" s="10"/>
      <c r="D48" s="10"/>
      <c r="E48" s="10"/>
      <c r="F48" s="10">
        <v>1</v>
      </c>
      <c r="G48" s="10"/>
      <c r="H48" s="10"/>
      <c r="I48" s="10"/>
      <c r="J48" s="10">
        <v>1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>
        <v>1</v>
      </c>
      <c r="W48" s="10"/>
      <c r="X48" s="10">
        <v>1</v>
      </c>
      <c r="Y48" s="10"/>
      <c r="Z48" s="10"/>
      <c r="AA48" s="10"/>
      <c r="AB48" s="10"/>
      <c r="AC48" s="10">
        <v>1</v>
      </c>
      <c r="AD48" s="10"/>
      <c r="AE48" s="10"/>
      <c r="AF48" s="10"/>
      <c r="AG48" s="10">
        <v>1</v>
      </c>
      <c r="AH48" s="10"/>
      <c r="AI48" s="10"/>
      <c r="AJ48" s="10"/>
      <c r="AK48" s="10"/>
      <c r="AL48" s="10"/>
      <c r="AM48" s="10">
        <v>1</v>
      </c>
      <c r="AN48" s="10"/>
      <c r="AO48" s="10"/>
      <c r="AP48" s="10"/>
      <c r="AQ48" s="10">
        <v>1</v>
      </c>
      <c r="AR48" s="10"/>
      <c r="AS48" s="10"/>
      <c r="AT48" s="10"/>
      <c r="AU48" s="10">
        <v>1</v>
      </c>
      <c r="AV48" s="10"/>
      <c r="AW48" s="10"/>
      <c r="AX48" s="10"/>
      <c r="AY48" s="10"/>
      <c r="AZ48" s="10"/>
    </row>
    <row r="49" spans="1:52" ht="16.5">
      <c r="A49" s="30" t="s">
        <v>242</v>
      </c>
      <c r="B49" s="10">
        <f t="shared" si="0"/>
        <v>9</v>
      </c>
      <c r="C49" s="10"/>
      <c r="D49" s="10"/>
      <c r="E49" s="10">
        <v>1</v>
      </c>
      <c r="F49" s="10">
        <v>1</v>
      </c>
      <c r="G49" s="10"/>
      <c r="H49" s="10"/>
      <c r="I49" s="10"/>
      <c r="J49" s="10">
        <v>1</v>
      </c>
      <c r="K49" s="10"/>
      <c r="L49" s="10"/>
      <c r="M49" s="10">
        <v>1</v>
      </c>
      <c r="N49" s="10"/>
      <c r="O49" s="10"/>
      <c r="P49" s="10"/>
      <c r="Q49" s="10"/>
      <c r="R49" s="10"/>
      <c r="S49" s="10"/>
      <c r="T49" s="10"/>
      <c r="U49" s="10"/>
      <c r="V49" s="10">
        <v>1</v>
      </c>
      <c r="W49" s="10"/>
      <c r="X49" s="10">
        <v>1</v>
      </c>
      <c r="Y49" s="10"/>
      <c r="Z49" s="10"/>
      <c r="AA49" s="10"/>
      <c r="AB49" s="10"/>
      <c r="AC49" s="10">
        <v>1</v>
      </c>
      <c r="AD49" s="10"/>
      <c r="AE49" s="10"/>
      <c r="AF49" s="10"/>
      <c r="AG49" s="10"/>
      <c r="AH49" s="10"/>
      <c r="AI49" s="10"/>
      <c r="AJ49" s="10"/>
      <c r="AK49" s="10"/>
      <c r="AL49" s="10"/>
      <c r="AM49" s="10">
        <v>1</v>
      </c>
      <c r="AN49" s="10"/>
      <c r="AO49" s="10"/>
      <c r="AP49" s="10"/>
      <c r="AQ49" s="10">
        <v>1</v>
      </c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6.5">
      <c r="A50" s="30" t="s">
        <v>42</v>
      </c>
      <c r="B50" s="10">
        <f t="shared" si="0"/>
        <v>9</v>
      </c>
      <c r="C50" s="10"/>
      <c r="D50" s="10"/>
      <c r="E50" s="10"/>
      <c r="F50" s="10"/>
      <c r="G50" s="10">
        <v>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v>1</v>
      </c>
      <c r="V50" s="10">
        <v>1</v>
      </c>
      <c r="W50" s="10">
        <v>1</v>
      </c>
      <c r="X50" s="10">
        <v>1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>
        <v>1</v>
      </c>
      <c r="AN50" s="10"/>
      <c r="AO50" s="10"/>
      <c r="AP50" s="10"/>
      <c r="AQ50" s="10"/>
      <c r="AR50" s="10"/>
      <c r="AS50" s="10"/>
      <c r="AT50" s="10">
        <v>1</v>
      </c>
      <c r="AU50" s="10"/>
      <c r="AV50" s="10"/>
      <c r="AW50" s="10"/>
      <c r="AX50" s="10"/>
      <c r="AY50" s="10">
        <v>1</v>
      </c>
      <c r="AZ50" s="10">
        <v>1</v>
      </c>
    </row>
    <row r="51" spans="1:52" ht="16.5">
      <c r="A51" s="29" t="s">
        <v>52</v>
      </c>
      <c r="B51" s="10">
        <f t="shared" si="0"/>
        <v>9</v>
      </c>
      <c r="C51" s="10"/>
      <c r="D51" s="10"/>
      <c r="E51" s="10"/>
      <c r="F51" s="10">
        <v>1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>
        <v>1</v>
      </c>
      <c r="W51" s="10">
        <v>1</v>
      </c>
      <c r="X51" s="10"/>
      <c r="Y51" s="10"/>
      <c r="Z51" s="10"/>
      <c r="AA51" s="10"/>
      <c r="AB51" s="10"/>
      <c r="AC51" s="10">
        <v>1</v>
      </c>
      <c r="AD51" s="10"/>
      <c r="AE51" s="10"/>
      <c r="AF51" s="10"/>
      <c r="AG51" s="10">
        <v>1</v>
      </c>
      <c r="AH51" s="10"/>
      <c r="AI51" s="10"/>
      <c r="AJ51" s="10"/>
      <c r="AK51" s="10"/>
      <c r="AL51" s="10"/>
      <c r="AM51" s="10">
        <v>1</v>
      </c>
      <c r="AN51" s="10"/>
      <c r="AO51" s="10">
        <v>1</v>
      </c>
      <c r="AP51" s="10"/>
      <c r="AQ51" s="10">
        <v>1</v>
      </c>
      <c r="AR51" s="10"/>
      <c r="AS51" s="10"/>
      <c r="AT51" s="10"/>
      <c r="AU51" s="10"/>
      <c r="AV51" s="10"/>
      <c r="AW51" s="10"/>
      <c r="AX51" s="10"/>
      <c r="AY51" s="10">
        <v>1</v>
      </c>
      <c r="AZ51" s="10"/>
    </row>
    <row r="52" spans="1:52" ht="16.5">
      <c r="A52" s="30" t="s">
        <v>35</v>
      </c>
      <c r="B52" s="10">
        <f t="shared" si="0"/>
        <v>9</v>
      </c>
      <c r="C52" s="10"/>
      <c r="D52" s="10"/>
      <c r="E52" s="10">
        <v>1</v>
      </c>
      <c r="F52" s="10"/>
      <c r="G52" s="10">
        <v>1</v>
      </c>
      <c r="H52" s="10"/>
      <c r="I52" s="10"/>
      <c r="J52" s="10">
        <v>1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v>1</v>
      </c>
      <c r="V52" s="10">
        <v>1</v>
      </c>
      <c r="W52" s="10"/>
      <c r="X52" s="10"/>
      <c r="Y52" s="10"/>
      <c r="Z52" s="10"/>
      <c r="AA52" s="10"/>
      <c r="AB52" s="10"/>
      <c r="AC52" s="10" t="s">
        <v>170</v>
      </c>
      <c r="AD52" s="10"/>
      <c r="AE52" s="10"/>
      <c r="AF52" s="10"/>
      <c r="AG52" s="10">
        <v>1</v>
      </c>
      <c r="AH52" s="10"/>
      <c r="AI52" s="10"/>
      <c r="AJ52" s="10">
        <v>1</v>
      </c>
      <c r="AK52" s="10"/>
      <c r="AL52" s="10"/>
      <c r="AM52" s="10"/>
      <c r="AN52" s="10"/>
      <c r="AO52" s="10"/>
      <c r="AP52" s="10"/>
      <c r="AQ52" s="10">
        <v>1</v>
      </c>
      <c r="AR52" s="10"/>
      <c r="AS52" s="10"/>
      <c r="AT52" s="10">
        <v>1</v>
      </c>
      <c r="AU52" s="10"/>
      <c r="AV52" s="10"/>
      <c r="AW52" s="10"/>
      <c r="AX52" s="10"/>
      <c r="AY52" s="10"/>
      <c r="AZ52" s="10"/>
    </row>
    <row r="53" spans="1:52" ht="16.5">
      <c r="A53" s="30" t="s">
        <v>804</v>
      </c>
      <c r="B53" s="10">
        <f t="shared" si="0"/>
        <v>9</v>
      </c>
      <c r="C53" s="10"/>
      <c r="D53" s="10"/>
      <c r="E53" s="10">
        <v>1</v>
      </c>
      <c r="F53" s="10">
        <v>1</v>
      </c>
      <c r="G53" s="10">
        <v>1</v>
      </c>
      <c r="H53" s="10"/>
      <c r="I53" s="10">
        <v>1</v>
      </c>
      <c r="J53" s="10"/>
      <c r="K53" s="10"/>
      <c r="L53" s="10"/>
      <c r="M53" s="10">
        <v>1</v>
      </c>
      <c r="N53" s="10"/>
      <c r="O53" s="10">
        <v>1</v>
      </c>
      <c r="P53" s="10"/>
      <c r="Q53" s="10"/>
      <c r="R53" s="10">
        <v>1</v>
      </c>
      <c r="S53" s="10"/>
      <c r="T53" s="10"/>
      <c r="U53" s="10">
        <v>1</v>
      </c>
      <c r="V53" s="10">
        <v>1</v>
      </c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6.5">
      <c r="A54" s="30" t="s">
        <v>41</v>
      </c>
      <c r="B54" s="10">
        <f t="shared" si="0"/>
        <v>9</v>
      </c>
      <c r="C54" s="10"/>
      <c r="D54" s="10"/>
      <c r="E54" s="10"/>
      <c r="F54" s="10">
        <v>1</v>
      </c>
      <c r="G54" s="10"/>
      <c r="H54" s="10"/>
      <c r="I54" s="10"/>
      <c r="J54" s="10">
        <v>1</v>
      </c>
      <c r="K54" s="10"/>
      <c r="L54" s="10">
        <v>1</v>
      </c>
      <c r="M54" s="10"/>
      <c r="N54" s="10"/>
      <c r="O54" s="10"/>
      <c r="P54" s="10"/>
      <c r="Q54" s="10"/>
      <c r="R54" s="10"/>
      <c r="S54" s="10"/>
      <c r="T54" s="10"/>
      <c r="U54" s="10">
        <v>1</v>
      </c>
      <c r="V54" s="10">
        <v>1</v>
      </c>
      <c r="W54" s="10">
        <v>1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>
        <v>1</v>
      </c>
      <c r="AN54" s="10"/>
      <c r="AO54" s="10"/>
      <c r="AP54" s="10"/>
      <c r="AQ54" s="10">
        <v>1</v>
      </c>
      <c r="AR54" s="10"/>
      <c r="AS54" s="10"/>
      <c r="AT54" s="10">
        <v>1</v>
      </c>
      <c r="AU54" s="10"/>
      <c r="AV54" s="10"/>
      <c r="AW54" s="10"/>
      <c r="AX54" s="10"/>
      <c r="AY54" s="10"/>
      <c r="AZ54" s="10"/>
    </row>
    <row r="55" spans="1:52" ht="16.5">
      <c r="A55" s="19" t="s">
        <v>481</v>
      </c>
      <c r="B55" s="10">
        <f t="shared" si="0"/>
        <v>9</v>
      </c>
      <c r="C55" s="10"/>
      <c r="D55" s="10"/>
      <c r="E55" s="10">
        <v>1</v>
      </c>
      <c r="F55" s="10">
        <v>1</v>
      </c>
      <c r="G55" s="10"/>
      <c r="H55" s="10"/>
      <c r="I55" s="10"/>
      <c r="J55" s="10">
        <v>1</v>
      </c>
      <c r="K55" s="10"/>
      <c r="L55" s="10"/>
      <c r="M55" s="10"/>
      <c r="N55" s="10"/>
      <c r="O55" s="10">
        <v>1</v>
      </c>
      <c r="P55" s="10"/>
      <c r="Q55" s="10"/>
      <c r="R55" s="10"/>
      <c r="S55" s="10"/>
      <c r="T55" s="10"/>
      <c r="U55" s="10"/>
      <c r="V55" s="10">
        <v>1</v>
      </c>
      <c r="W55" s="10"/>
      <c r="X55" s="10"/>
      <c r="Y55" s="10"/>
      <c r="Z55" s="10"/>
      <c r="AA55" s="10"/>
      <c r="AB55" s="10"/>
      <c r="AC55" s="10"/>
      <c r="AD55" s="10"/>
      <c r="AE55" s="10"/>
      <c r="AF55" s="10">
        <v>1</v>
      </c>
      <c r="AG55" s="10"/>
      <c r="AH55" s="10"/>
      <c r="AI55" s="10"/>
      <c r="AJ55" s="10">
        <v>1</v>
      </c>
      <c r="AK55" s="10"/>
      <c r="AL55" s="10"/>
      <c r="AM55" s="10"/>
      <c r="AN55" s="10"/>
      <c r="AO55" s="10"/>
      <c r="AP55" s="10"/>
      <c r="AQ55" s="10"/>
      <c r="AR55" s="10"/>
      <c r="AS55" s="10"/>
      <c r="AT55" s="10">
        <v>1</v>
      </c>
      <c r="AU55" s="10"/>
      <c r="AV55" s="10"/>
      <c r="AW55" s="10">
        <v>1</v>
      </c>
      <c r="AX55" s="10"/>
      <c r="AY55" s="10"/>
      <c r="AZ55" s="10"/>
    </row>
    <row r="56" spans="1:52" ht="16.5">
      <c r="A56" s="30" t="s">
        <v>108</v>
      </c>
      <c r="B56" s="10">
        <f t="shared" si="0"/>
        <v>9</v>
      </c>
      <c r="C56" s="10"/>
      <c r="D56" s="10"/>
      <c r="E56" s="10">
        <v>1</v>
      </c>
      <c r="F56" s="10"/>
      <c r="G56" s="10"/>
      <c r="H56" s="10"/>
      <c r="I56" s="10"/>
      <c r="J56" s="10"/>
      <c r="K56" s="10"/>
      <c r="L56" s="10"/>
      <c r="M56" s="10"/>
      <c r="N56" s="10"/>
      <c r="O56" s="10">
        <v>1</v>
      </c>
      <c r="P56" s="10"/>
      <c r="Q56" s="10"/>
      <c r="R56" s="10"/>
      <c r="S56" s="10"/>
      <c r="T56" s="10"/>
      <c r="U56" s="10"/>
      <c r="V56" s="10">
        <v>1</v>
      </c>
      <c r="W56" s="10">
        <v>1</v>
      </c>
      <c r="X56" s="10">
        <v>1</v>
      </c>
      <c r="Y56" s="10"/>
      <c r="Z56" s="10"/>
      <c r="AA56" s="10"/>
      <c r="AB56" s="10"/>
      <c r="AC56" s="10"/>
      <c r="AD56" s="10"/>
      <c r="AE56" s="10"/>
      <c r="AF56" s="10"/>
      <c r="AG56" s="10"/>
      <c r="AH56" s="10">
        <v>1</v>
      </c>
      <c r="AI56" s="10"/>
      <c r="AJ56" s="10"/>
      <c r="AK56" s="10"/>
      <c r="AL56" s="10"/>
      <c r="AM56" s="10"/>
      <c r="AN56" s="10"/>
      <c r="AO56" s="10">
        <v>1</v>
      </c>
      <c r="AP56" s="10" t="s">
        <v>170</v>
      </c>
      <c r="AQ56" s="10">
        <v>1</v>
      </c>
      <c r="AR56" s="10"/>
      <c r="AS56" s="10"/>
      <c r="AT56" s="10">
        <v>1</v>
      </c>
      <c r="AU56" s="10"/>
      <c r="AV56" s="10"/>
      <c r="AW56" s="10"/>
      <c r="AX56" s="10"/>
      <c r="AY56" s="10"/>
      <c r="AZ56" s="10"/>
    </row>
    <row r="57" spans="1:52" ht="16.5">
      <c r="A57" s="56" t="s">
        <v>143</v>
      </c>
      <c r="B57" s="10">
        <f t="shared" si="0"/>
        <v>9</v>
      </c>
      <c r="C57" s="10"/>
      <c r="D57" s="10">
        <v>1</v>
      </c>
      <c r="E57" s="10">
        <v>1</v>
      </c>
      <c r="F57" s="10">
        <v>1</v>
      </c>
      <c r="G57" s="10"/>
      <c r="H57" s="10"/>
      <c r="I57" s="10"/>
      <c r="J57" s="10">
        <v>1</v>
      </c>
      <c r="K57" s="10"/>
      <c r="L57" s="10">
        <v>1</v>
      </c>
      <c r="M57" s="10"/>
      <c r="N57" s="10"/>
      <c r="O57" s="10"/>
      <c r="P57" s="10"/>
      <c r="Q57" s="10"/>
      <c r="R57" s="10"/>
      <c r="S57" s="10"/>
      <c r="T57" s="10"/>
      <c r="U57" s="10">
        <v>1</v>
      </c>
      <c r="V57" s="10">
        <v>1</v>
      </c>
      <c r="W57" s="10">
        <v>1</v>
      </c>
      <c r="X57" s="10">
        <v>1</v>
      </c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6.5">
      <c r="A58" s="30" t="s">
        <v>228</v>
      </c>
      <c r="B58" s="10">
        <f t="shared" si="0"/>
        <v>8</v>
      </c>
      <c r="C58" s="10"/>
      <c r="D58" s="10"/>
      <c r="E58" s="10">
        <v>1</v>
      </c>
      <c r="F58" s="10">
        <v>1</v>
      </c>
      <c r="G58" s="10"/>
      <c r="H58" s="10"/>
      <c r="I58" s="10"/>
      <c r="J58" s="10"/>
      <c r="K58" s="10"/>
      <c r="L58" s="10">
        <v>1</v>
      </c>
      <c r="M58" s="10"/>
      <c r="N58" s="10"/>
      <c r="O58" s="10"/>
      <c r="P58" s="10"/>
      <c r="Q58" s="10"/>
      <c r="R58" s="10"/>
      <c r="S58" s="10"/>
      <c r="T58" s="10"/>
      <c r="U58" s="10"/>
      <c r="V58" s="10">
        <v>1</v>
      </c>
      <c r="W58" s="10"/>
      <c r="X58" s="10">
        <v>1</v>
      </c>
      <c r="Y58" s="10"/>
      <c r="Z58" s="10"/>
      <c r="AA58" s="10"/>
      <c r="AB58" s="10"/>
      <c r="AC58" s="10"/>
      <c r="AD58" s="10"/>
      <c r="AE58" s="10"/>
      <c r="AF58" s="10"/>
      <c r="AG58" s="10"/>
      <c r="AH58" s="10">
        <v>1</v>
      </c>
      <c r="AI58" s="10"/>
      <c r="AJ58" s="10"/>
      <c r="AK58" s="10"/>
      <c r="AL58" s="10"/>
      <c r="AM58" s="10">
        <v>1</v>
      </c>
      <c r="AN58" s="10"/>
      <c r="AO58" s="10"/>
      <c r="AP58" s="10"/>
      <c r="AQ58" s="10">
        <v>1</v>
      </c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6.5">
      <c r="A59" s="30" t="s">
        <v>195</v>
      </c>
      <c r="B59" s="10">
        <f t="shared" si="0"/>
        <v>8</v>
      </c>
      <c r="C59" s="10"/>
      <c r="D59" s="10"/>
      <c r="E59" s="10">
        <v>1</v>
      </c>
      <c r="F59" s="10"/>
      <c r="G59" s="10">
        <v>1</v>
      </c>
      <c r="H59" s="10" t="s">
        <v>170</v>
      </c>
      <c r="I59" s="10"/>
      <c r="J59" s="10"/>
      <c r="K59" s="10"/>
      <c r="L59" s="10"/>
      <c r="M59" s="10">
        <v>1</v>
      </c>
      <c r="N59" s="10"/>
      <c r="O59" s="10"/>
      <c r="P59" s="10"/>
      <c r="Q59" s="10"/>
      <c r="R59" s="10"/>
      <c r="S59" s="10"/>
      <c r="T59" s="10"/>
      <c r="U59" s="10"/>
      <c r="V59" s="10">
        <v>1</v>
      </c>
      <c r="W59" s="10">
        <v>1</v>
      </c>
      <c r="X59" s="10">
        <v>1</v>
      </c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>
        <v>1</v>
      </c>
      <c r="AN59" s="10"/>
      <c r="AO59" s="10"/>
      <c r="AP59" s="10"/>
      <c r="AQ59" s="10"/>
      <c r="AR59" s="10"/>
      <c r="AS59" s="10"/>
      <c r="AT59" s="10">
        <v>1</v>
      </c>
      <c r="AU59" s="10"/>
      <c r="AV59" s="10"/>
      <c r="AW59" s="10"/>
      <c r="AX59" s="10"/>
      <c r="AY59" s="10"/>
      <c r="AZ59" s="10"/>
    </row>
    <row r="60" spans="1:52" ht="16.5">
      <c r="A60" s="30" t="s">
        <v>197</v>
      </c>
      <c r="B60" s="10">
        <f t="shared" si="0"/>
        <v>8</v>
      </c>
      <c r="C60" s="10"/>
      <c r="D60" s="10"/>
      <c r="E60" s="10">
        <v>1</v>
      </c>
      <c r="F60" s="10"/>
      <c r="G60" s="10">
        <v>1</v>
      </c>
      <c r="H60" s="10"/>
      <c r="I60" s="10"/>
      <c r="J60" s="10"/>
      <c r="K60" s="10"/>
      <c r="L60" s="10"/>
      <c r="M60" s="10"/>
      <c r="N60" s="10"/>
      <c r="O60" s="10">
        <v>1</v>
      </c>
      <c r="P60" s="10"/>
      <c r="Q60" s="10"/>
      <c r="R60" s="10"/>
      <c r="S60" s="10"/>
      <c r="T60" s="10"/>
      <c r="U60" s="10"/>
      <c r="V60" s="10">
        <v>1</v>
      </c>
      <c r="W60" s="10">
        <v>1</v>
      </c>
      <c r="X60" s="10"/>
      <c r="Y60" s="10"/>
      <c r="Z60" s="10"/>
      <c r="AA60" s="10"/>
      <c r="AB60" s="10"/>
      <c r="AC60" s="10"/>
      <c r="AD60" s="10"/>
      <c r="AE60" s="10"/>
      <c r="AF60" s="10"/>
      <c r="AG60" s="10">
        <v>1</v>
      </c>
      <c r="AH60" s="10"/>
      <c r="AI60" s="10"/>
      <c r="AJ60" s="10"/>
      <c r="AK60" s="10"/>
      <c r="AL60" s="10"/>
      <c r="AM60" s="10">
        <v>1</v>
      </c>
      <c r="AN60" s="10"/>
      <c r="AO60" s="10"/>
      <c r="AP60" s="10"/>
      <c r="AQ60" s="10"/>
      <c r="AR60" s="10"/>
      <c r="AS60" s="10"/>
      <c r="AT60" s="10">
        <v>1</v>
      </c>
      <c r="AU60" s="10"/>
      <c r="AV60" s="10"/>
      <c r="AW60" s="10"/>
      <c r="AX60" s="10"/>
      <c r="AY60" s="10"/>
      <c r="AZ60" s="10"/>
    </row>
    <row r="61" spans="1:52" ht="16.5">
      <c r="A61" s="30" t="s">
        <v>120</v>
      </c>
      <c r="B61" s="10">
        <f t="shared" si="0"/>
        <v>8</v>
      </c>
      <c r="C61" s="10"/>
      <c r="D61" s="10"/>
      <c r="E61" s="10">
        <v>1</v>
      </c>
      <c r="F61" s="10"/>
      <c r="G61" s="10"/>
      <c r="H61" s="10"/>
      <c r="I61" s="10"/>
      <c r="J61" s="10">
        <v>1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v>1</v>
      </c>
      <c r="V61" s="10">
        <v>1</v>
      </c>
      <c r="W61" s="10">
        <v>1</v>
      </c>
      <c r="X61" s="10"/>
      <c r="Y61" s="10"/>
      <c r="Z61" s="10"/>
      <c r="AA61" s="10"/>
      <c r="AB61" s="10"/>
      <c r="AC61" s="10"/>
      <c r="AD61" s="10"/>
      <c r="AE61" s="10"/>
      <c r="AF61" s="10"/>
      <c r="AG61" s="10">
        <v>1</v>
      </c>
      <c r="AH61" s="10"/>
      <c r="AI61" s="10"/>
      <c r="AJ61" s="10"/>
      <c r="AK61" s="10"/>
      <c r="AL61" s="10"/>
      <c r="AM61" s="10"/>
      <c r="AN61" s="10"/>
      <c r="AO61" s="10"/>
      <c r="AP61" s="10"/>
      <c r="AQ61" s="10">
        <v>1</v>
      </c>
      <c r="AR61" s="10"/>
      <c r="AS61" s="10"/>
      <c r="AT61" s="10">
        <v>1</v>
      </c>
      <c r="AU61" s="10"/>
      <c r="AV61" s="10"/>
      <c r="AW61" s="10"/>
      <c r="AX61" s="10"/>
      <c r="AY61" s="10"/>
      <c r="AZ61" s="10"/>
    </row>
    <row r="62" spans="1:52" ht="16.5">
      <c r="A62" s="30" t="s">
        <v>484</v>
      </c>
      <c r="B62" s="10">
        <f t="shared" si="0"/>
        <v>8</v>
      </c>
      <c r="C62" s="10"/>
      <c r="D62" s="10"/>
      <c r="E62" s="10"/>
      <c r="F62" s="10"/>
      <c r="G62" s="10">
        <v>1</v>
      </c>
      <c r="H62" s="10"/>
      <c r="I62" s="10"/>
      <c r="J62" s="10"/>
      <c r="K62" s="10"/>
      <c r="L62" s="10"/>
      <c r="M62" s="10"/>
      <c r="N62" s="10"/>
      <c r="O62" s="10">
        <v>1</v>
      </c>
      <c r="P62" s="10">
        <v>1</v>
      </c>
      <c r="Q62" s="10"/>
      <c r="R62" s="10"/>
      <c r="S62" s="10"/>
      <c r="T62" s="10"/>
      <c r="U62" s="10"/>
      <c r="V62" s="10">
        <v>1</v>
      </c>
      <c r="W62" s="10">
        <v>1</v>
      </c>
      <c r="X62" s="10"/>
      <c r="Y62" s="10"/>
      <c r="Z62" s="10"/>
      <c r="AA62" s="10"/>
      <c r="AB62" s="10"/>
      <c r="AC62" s="10"/>
      <c r="AD62" s="10"/>
      <c r="AE62" s="10"/>
      <c r="AF62" s="10">
        <v>1</v>
      </c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>
        <v>1</v>
      </c>
      <c r="AR62" s="10"/>
      <c r="AS62" s="10"/>
      <c r="AT62" s="10"/>
      <c r="AU62" s="10"/>
      <c r="AV62" s="10"/>
      <c r="AW62" s="10"/>
      <c r="AX62" s="10">
        <v>1</v>
      </c>
      <c r="AY62" s="10"/>
      <c r="AZ62" s="10"/>
    </row>
    <row r="63" spans="1:52" ht="16.5">
      <c r="A63" s="32" t="s">
        <v>871</v>
      </c>
      <c r="B63" s="10">
        <f t="shared" si="0"/>
        <v>8</v>
      </c>
      <c r="C63" s="10"/>
      <c r="D63" s="10"/>
      <c r="E63" s="10">
        <v>1</v>
      </c>
      <c r="F63" s="10">
        <v>1</v>
      </c>
      <c r="G63" s="10">
        <v>1</v>
      </c>
      <c r="H63" s="10"/>
      <c r="I63" s="10"/>
      <c r="J63" s="10"/>
      <c r="K63" s="10"/>
      <c r="L63" s="10">
        <v>1</v>
      </c>
      <c r="M63" s="10">
        <v>1</v>
      </c>
      <c r="N63" s="10"/>
      <c r="O63" s="10">
        <v>1</v>
      </c>
      <c r="P63" s="10"/>
      <c r="Q63" s="10"/>
      <c r="R63" s="10">
        <v>1</v>
      </c>
      <c r="S63" s="10"/>
      <c r="T63" s="10"/>
      <c r="U63" s="10">
        <v>1</v>
      </c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6.5">
      <c r="A64" s="29" t="s">
        <v>49</v>
      </c>
      <c r="B64" s="10">
        <f t="shared" si="0"/>
        <v>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>
        <v>1</v>
      </c>
      <c r="V64" s="10">
        <v>1</v>
      </c>
      <c r="W64" s="10">
        <v>1</v>
      </c>
      <c r="X64" s="10"/>
      <c r="Y64" s="10"/>
      <c r="Z64" s="10"/>
      <c r="AA64" s="10"/>
      <c r="AB64" s="10"/>
      <c r="AC64" s="10">
        <v>1</v>
      </c>
      <c r="AD64" s="10"/>
      <c r="AE64" s="10"/>
      <c r="AF64" s="10"/>
      <c r="AG64" s="10">
        <v>1</v>
      </c>
      <c r="AH64" s="10"/>
      <c r="AI64" s="10"/>
      <c r="AJ64" s="10"/>
      <c r="AK64" s="10"/>
      <c r="AL64" s="10"/>
      <c r="AM64" s="10">
        <v>1</v>
      </c>
      <c r="AN64" s="10"/>
      <c r="AO64" s="10"/>
      <c r="AP64" s="10"/>
      <c r="AQ64" s="10">
        <v>1</v>
      </c>
      <c r="AR64" s="10"/>
      <c r="AS64" s="10"/>
      <c r="AT64" s="10"/>
      <c r="AU64" s="10"/>
      <c r="AV64" s="10"/>
      <c r="AW64" s="10"/>
      <c r="AX64" s="10"/>
      <c r="AY64" s="10">
        <v>1</v>
      </c>
      <c r="AZ64" s="10"/>
    </row>
    <row r="65" spans="1:52" ht="16.5">
      <c r="A65" s="30" t="s">
        <v>244</v>
      </c>
      <c r="B65" s="10">
        <f t="shared" si="0"/>
        <v>8</v>
      </c>
      <c r="C65" s="10"/>
      <c r="D65" s="10"/>
      <c r="E65" s="10"/>
      <c r="F65" s="10">
        <v>1</v>
      </c>
      <c r="G65" s="10"/>
      <c r="H65" s="10"/>
      <c r="I65" s="10"/>
      <c r="J65" s="10">
        <v>1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v>1</v>
      </c>
      <c r="V65" s="10">
        <v>1</v>
      </c>
      <c r="W65" s="10">
        <v>1</v>
      </c>
      <c r="X65" s="10"/>
      <c r="Y65" s="10"/>
      <c r="Z65" s="10"/>
      <c r="AA65" s="10"/>
      <c r="AB65" s="10"/>
      <c r="AC65" s="10">
        <v>1</v>
      </c>
      <c r="AD65" s="10"/>
      <c r="AE65" s="10"/>
      <c r="AF65" s="10"/>
      <c r="AG65" s="10"/>
      <c r="AH65" s="10"/>
      <c r="AI65" s="10"/>
      <c r="AJ65" s="10"/>
      <c r="AK65" s="10"/>
      <c r="AL65" s="10"/>
      <c r="AM65" s="10">
        <v>1</v>
      </c>
      <c r="AN65" s="10"/>
      <c r="AO65" s="10"/>
      <c r="AP65" s="10"/>
      <c r="AQ65" s="10">
        <v>1</v>
      </c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6.5">
      <c r="A66" s="29" t="s">
        <v>95</v>
      </c>
      <c r="B66" s="10">
        <f t="shared" si="0"/>
        <v>8</v>
      </c>
      <c r="C66" s="10"/>
      <c r="D66" s="10"/>
      <c r="E66" s="10">
        <v>1</v>
      </c>
      <c r="F66" s="10"/>
      <c r="G66" s="10">
        <v>1</v>
      </c>
      <c r="H66" s="10"/>
      <c r="I66" s="10"/>
      <c r="J66" s="10"/>
      <c r="K66" s="10"/>
      <c r="L66" s="10"/>
      <c r="M66" s="10"/>
      <c r="N66" s="10"/>
      <c r="O66" s="10">
        <v>1</v>
      </c>
      <c r="P66" s="10"/>
      <c r="Q66" s="10"/>
      <c r="R66" s="10"/>
      <c r="S66" s="10"/>
      <c r="T66" s="10"/>
      <c r="U66" s="10">
        <v>1</v>
      </c>
      <c r="V66" s="10"/>
      <c r="W66" s="10">
        <v>1</v>
      </c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>
        <v>1</v>
      </c>
      <c r="AN66" s="10"/>
      <c r="AO66" s="10">
        <v>1</v>
      </c>
      <c r="AP66" s="10"/>
      <c r="AQ66" s="10"/>
      <c r="AR66" s="10"/>
      <c r="AS66" s="10"/>
      <c r="AT66" s="10"/>
      <c r="AU66" s="10"/>
      <c r="AV66" s="10"/>
      <c r="AW66" s="10"/>
      <c r="AX66" s="10"/>
      <c r="AY66" s="10">
        <v>1</v>
      </c>
      <c r="AZ66" s="10"/>
    </row>
    <row r="67" spans="1:52" ht="16.5">
      <c r="A67" s="33" t="s">
        <v>322</v>
      </c>
      <c r="B67" s="10">
        <f t="shared" si="0"/>
        <v>8</v>
      </c>
      <c r="C67" s="10"/>
      <c r="D67" s="10"/>
      <c r="E67" s="10"/>
      <c r="F67" s="10"/>
      <c r="G67" s="10"/>
      <c r="H67" s="10"/>
      <c r="I67" s="10"/>
      <c r="J67" s="10">
        <v>1</v>
      </c>
      <c r="K67" s="10"/>
      <c r="L67" s="10"/>
      <c r="M67" s="10">
        <v>1</v>
      </c>
      <c r="N67" s="10"/>
      <c r="O67" s="10">
        <v>1</v>
      </c>
      <c r="P67" s="10"/>
      <c r="Q67" s="10"/>
      <c r="R67" s="10"/>
      <c r="S67" s="10"/>
      <c r="T67" s="10"/>
      <c r="U67" s="10">
        <v>1</v>
      </c>
      <c r="V67" s="10">
        <v>1</v>
      </c>
      <c r="W67" s="10"/>
      <c r="X67" s="10"/>
      <c r="Y67" s="10"/>
      <c r="Z67" s="10"/>
      <c r="AA67" s="10"/>
      <c r="AB67" s="10"/>
      <c r="AC67" s="10">
        <v>1</v>
      </c>
      <c r="AD67" s="10"/>
      <c r="AE67" s="10"/>
      <c r="AF67" s="10"/>
      <c r="AG67" s="10"/>
      <c r="AH67" s="10">
        <v>1</v>
      </c>
      <c r="AI67" s="10"/>
      <c r="AJ67" s="10"/>
      <c r="AK67" s="10"/>
      <c r="AL67" s="10"/>
      <c r="AM67" s="10">
        <v>1</v>
      </c>
      <c r="AN67" s="10"/>
      <c r="AO67" s="10"/>
      <c r="AP67" s="10" t="s">
        <v>170</v>
      </c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6.5">
      <c r="A68" s="21" t="s">
        <v>478</v>
      </c>
      <c r="B68" s="10">
        <f t="shared" si="0"/>
        <v>8</v>
      </c>
      <c r="C68" s="10">
        <v>1</v>
      </c>
      <c r="D68" s="10"/>
      <c r="E68" s="10"/>
      <c r="F68" s="10">
        <v>1</v>
      </c>
      <c r="G68" s="10"/>
      <c r="H68" s="10"/>
      <c r="I68" s="10"/>
      <c r="J68" s="10">
        <v>1</v>
      </c>
      <c r="K68" s="10"/>
      <c r="L68" s="10"/>
      <c r="M68" s="10"/>
      <c r="N68" s="10"/>
      <c r="O68" s="10"/>
      <c r="P68" s="10"/>
      <c r="Q68" s="10"/>
      <c r="R68" s="10">
        <v>1</v>
      </c>
      <c r="S68" s="10"/>
      <c r="T68" s="10"/>
      <c r="U68" s="10">
        <v>1</v>
      </c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>
        <v>1</v>
      </c>
      <c r="AQ68" s="10"/>
      <c r="AR68" s="10">
        <v>1</v>
      </c>
      <c r="AS68" s="10"/>
      <c r="AT68" s="10"/>
      <c r="AU68" s="10">
        <v>1</v>
      </c>
      <c r="AV68" s="10"/>
      <c r="AW68" s="10"/>
      <c r="AX68" s="10"/>
      <c r="AY68" s="10"/>
      <c r="AZ68" s="10"/>
    </row>
    <row r="69" spans="1:52" ht="16.5">
      <c r="A69" s="32" t="s">
        <v>479</v>
      </c>
      <c r="B69" s="10">
        <f t="shared" si="0"/>
        <v>8</v>
      </c>
      <c r="C69" s="10"/>
      <c r="D69" s="10">
        <v>1</v>
      </c>
      <c r="E69" s="10" t="s">
        <v>170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>
        <v>1</v>
      </c>
      <c r="W69" s="10">
        <v>1</v>
      </c>
      <c r="X69" s="10">
        <v>1</v>
      </c>
      <c r="Y69" s="10"/>
      <c r="Z69" s="10"/>
      <c r="AA69" s="10"/>
      <c r="AB69" s="10"/>
      <c r="AC69" s="10"/>
      <c r="AD69" s="10"/>
      <c r="AE69" s="10"/>
      <c r="AF69" s="10">
        <v>1</v>
      </c>
      <c r="AG69" s="10"/>
      <c r="AH69" s="10">
        <v>1</v>
      </c>
      <c r="AI69" s="10"/>
      <c r="AJ69" s="10"/>
      <c r="AK69" s="10"/>
      <c r="AL69" s="10"/>
      <c r="AM69" s="10"/>
      <c r="AN69" s="10"/>
      <c r="AO69" s="10"/>
      <c r="AP69" s="10" t="s">
        <v>170</v>
      </c>
      <c r="AQ69" s="10">
        <v>1</v>
      </c>
      <c r="AR69" s="10"/>
      <c r="AS69" s="10"/>
      <c r="AT69" s="10"/>
      <c r="AU69" s="10"/>
      <c r="AV69" s="10"/>
      <c r="AW69" s="10">
        <v>1</v>
      </c>
      <c r="AX69" s="10"/>
      <c r="AY69" s="10"/>
      <c r="AZ69" s="10"/>
    </row>
    <row r="70" spans="1:52" ht="16.5">
      <c r="A70" s="30" t="s">
        <v>26</v>
      </c>
      <c r="B70" s="10">
        <f t="shared" si="0"/>
        <v>7</v>
      </c>
      <c r="C70" s="10"/>
      <c r="D70" s="10"/>
      <c r="E70" s="10">
        <v>1</v>
      </c>
      <c r="F70" s="10">
        <v>1</v>
      </c>
      <c r="G70" s="10">
        <v>1</v>
      </c>
      <c r="H70" s="10" t="s">
        <v>170</v>
      </c>
      <c r="I70" s="10"/>
      <c r="J70" s="10"/>
      <c r="K70" s="10"/>
      <c r="L70" s="10"/>
      <c r="M70" s="10">
        <v>1</v>
      </c>
      <c r="N70" s="10"/>
      <c r="O70" s="10"/>
      <c r="P70" s="10"/>
      <c r="Q70" s="10"/>
      <c r="R70" s="10"/>
      <c r="S70" s="10"/>
      <c r="T70" s="10"/>
      <c r="U70" s="10"/>
      <c r="V70" s="10"/>
      <c r="W70" s="10">
        <v>1</v>
      </c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>
        <v>1</v>
      </c>
      <c r="AP70" s="10"/>
      <c r="AQ70" s="10"/>
      <c r="AR70" s="10"/>
      <c r="AS70" s="10"/>
      <c r="AT70" s="10">
        <v>1</v>
      </c>
      <c r="AU70" s="10"/>
      <c r="AV70" s="10"/>
      <c r="AW70" s="10"/>
      <c r="AX70" s="10"/>
      <c r="AY70" s="10"/>
      <c r="AZ70" s="10"/>
    </row>
    <row r="71" spans="1:52" ht="16.5">
      <c r="A71" s="30" t="s">
        <v>53</v>
      </c>
      <c r="B71" s="10">
        <f aca="true" t="shared" si="1" ref="B71:B126">SUM(C71:AZ71)</f>
        <v>7</v>
      </c>
      <c r="C71" s="10"/>
      <c r="D71" s="10"/>
      <c r="E71" s="10">
        <v>1</v>
      </c>
      <c r="F71" s="10">
        <v>1</v>
      </c>
      <c r="G71" s="10"/>
      <c r="H71" s="10"/>
      <c r="I71" s="10"/>
      <c r="J71" s="10">
        <v>1</v>
      </c>
      <c r="K71" s="10"/>
      <c r="L71" s="10"/>
      <c r="M71" s="10">
        <v>1</v>
      </c>
      <c r="N71" s="10"/>
      <c r="O71" s="10"/>
      <c r="P71" s="10"/>
      <c r="Q71" s="10"/>
      <c r="R71" s="10"/>
      <c r="S71" s="10"/>
      <c r="T71" s="10"/>
      <c r="U71" s="10"/>
      <c r="V71" s="10">
        <v>1</v>
      </c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>
        <v>1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>
        <v>1</v>
      </c>
      <c r="AU71" s="10"/>
      <c r="AV71" s="10"/>
      <c r="AW71" s="10"/>
      <c r="AX71" s="10"/>
      <c r="AY71" s="10"/>
      <c r="AZ71" s="10"/>
    </row>
    <row r="72" spans="1:52" ht="16.5">
      <c r="A72" s="30" t="s">
        <v>82</v>
      </c>
      <c r="B72" s="10">
        <f t="shared" si="1"/>
        <v>7</v>
      </c>
      <c r="C72" s="10"/>
      <c r="D72" s="10"/>
      <c r="E72" s="10"/>
      <c r="F72" s="10">
        <v>1</v>
      </c>
      <c r="G72" s="10"/>
      <c r="H72" s="10"/>
      <c r="I72" s="10"/>
      <c r="J72" s="10">
        <v>1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>
        <v>1</v>
      </c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>
        <v>1</v>
      </c>
      <c r="AN72" s="10"/>
      <c r="AO72" s="10">
        <v>1</v>
      </c>
      <c r="AP72" s="10"/>
      <c r="AQ72" s="10">
        <v>1</v>
      </c>
      <c r="AR72" s="10"/>
      <c r="AS72" s="10"/>
      <c r="AT72" s="10">
        <v>1</v>
      </c>
      <c r="AU72" s="10"/>
      <c r="AV72" s="10"/>
      <c r="AW72" s="10"/>
      <c r="AX72" s="10"/>
      <c r="AY72" s="10"/>
      <c r="AZ72" s="10"/>
    </row>
    <row r="73" spans="1:52" ht="16.5">
      <c r="A73" s="35" t="s">
        <v>269</v>
      </c>
      <c r="B73" s="10">
        <f t="shared" si="1"/>
        <v>7</v>
      </c>
      <c r="C73" s="10"/>
      <c r="D73" s="10"/>
      <c r="E73" s="10"/>
      <c r="F73" s="10">
        <v>1</v>
      </c>
      <c r="G73" s="10">
        <v>1</v>
      </c>
      <c r="H73" s="10"/>
      <c r="I73" s="10"/>
      <c r="J73" s="10">
        <v>1</v>
      </c>
      <c r="K73" s="10"/>
      <c r="L73" s="10"/>
      <c r="M73" s="10"/>
      <c r="N73" s="10"/>
      <c r="O73" s="10">
        <v>1</v>
      </c>
      <c r="P73" s="10"/>
      <c r="Q73" s="10"/>
      <c r="R73" s="10"/>
      <c r="S73" s="10"/>
      <c r="T73" s="10"/>
      <c r="U73" s="10">
        <v>1</v>
      </c>
      <c r="V73" s="10"/>
      <c r="W73" s="10">
        <v>1</v>
      </c>
      <c r="X73" s="10"/>
      <c r="Y73" s="10"/>
      <c r="Z73" s="10"/>
      <c r="AA73" s="10"/>
      <c r="AB73" s="10"/>
      <c r="AC73" s="10"/>
      <c r="AD73" s="10"/>
      <c r="AE73" s="10"/>
      <c r="AF73" s="10"/>
      <c r="AG73" s="10">
        <v>1</v>
      </c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6.5">
      <c r="A74" s="30" t="s">
        <v>100</v>
      </c>
      <c r="B74" s="10">
        <f t="shared" si="1"/>
        <v>7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>
        <v>1</v>
      </c>
      <c r="AD74" s="10"/>
      <c r="AE74" s="10"/>
      <c r="AF74" s="10"/>
      <c r="AG74" s="10">
        <v>1</v>
      </c>
      <c r="AH74" s="10"/>
      <c r="AI74" s="10"/>
      <c r="AJ74" s="10">
        <v>1</v>
      </c>
      <c r="AK74" s="10"/>
      <c r="AL74" s="10"/>
      <c r="AM74" s="10"/>
      <c r="AN74" s="10"/>
      <c r="AO74" s="10">
        <v>1</v>
      </c>
      <c r="AP74" s="10"/>
      <c r="AQ74" s="10"/>
      <c r="AR74" s="10"/>
      <c r="AS74" s="10"/>
      <c r="AT74" s="10">
        <v>1</v>
      </c>
      <c r="AU74" s="10"/>
      <c r="AV74" s="10"/>
      <c r="AW74" s="10"/>
      <c r="AX74" s="10"/>
      <c r="AY74" s="10">
        <v>1</v>
      </c>
      <c r="AZ74" s="10">
        <v>1</v>
      </c>
    </row>
    <row r="75" spans="1:52" ht="16.5">
      <c r="A75" s="56" t="s">
        <v>274</v>
      </c>
      <c r="B75" s="10">
        <f t="shared" si="1"/>
        <v>7</v>
      </c>
      <c r="C75" s="10"/>
      <c r="D75" s="10"/>
      <c r="E75" s="10">
        <v>1</v>
      </c>
      <c r="F75" s="10">
        <v>1</v>
      </c>
      <c r="G75" s="10"/>
      <c r="H75" s="10"/>
      <c r="I75" s="10"/>
      <c r="J75" s="10">
        <v>1</v>
      </c>
      <c r="K75" s="10"/>
      <c r="L75" s="10"/>
      <c r="M75" s="10"/>
      <c r="N75" s="10"/>
      <c r="O75" s="10"/>
      <c r="P75" s="10"/>
      <c r="Q75" s="10"/>
      <c r="R75" s="10"/>
      <c r="S75" s="10">
        <v>1</v>
      </c>
      <c r="T75" s="10"/>
      <c r="U75" s="10">
        <v>1</v>
      </c>
      <c r="V75" s="10"/>
      <c r="W75" s="13">
        <v>1</v>
      </c>
      <c r="X75" s="13">
        <v>1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6.5">
      <c r="A76" s="19" t="s">
        <v>611</v>
      </c>
      <c r="B76" s="10">
        <f t="shared" si="1"/>
        <v>7</v>
      </c>
      <c r="C76" s="10"/>
      <c r="D76" s="10"/>
      <c r="E76" s="10"/>
      <c r="F76" s="10"/>
      <c r="G76" s="10">
        <v>1</v>
      </c>
      <c r="H76" s="10"/>
      <c r="I76" s="10">
        <v>1</v>
      </c>
      <c r="J76" s="10">
        <v>1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>
        <v>1</v>
      </c>
      <c r="V76" s="10">
        <v>1</v>
      </c>
      <c r="W76" s="10"/>
      <c r="X76" s="10">
        <v>1</v>
      </c>
      <c r="Y76" s="10"/>
      <c r="Z76" s="10"/>
      <c r="AA76" s="10"/>
      <c r="AB76" s="10"/>
      <c r="AC76" s="10">
        <v>1</v>
      </c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6.5">
      <c r="A77" s="30" t="s">
        <v>54</v>
      </c>
      <c r="B77" s="10">
        <f t="shared" si="1"/>
        <v>7</v>
      </c>
      <c r="C77" s="10"/>
      <c r="D77" s="10"/>
      <c r="E77" s="10"/>
      <c r="F77" s="10">
        <v>1</v>
      </c>
      <c r="G77" s="10"/>
      <c r="H77" s="10"/>
      <c r="I77" s="10"/>
      <c r="J77" s="10">
        <v>1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>
        <v>1</v>
      </c>
      <c r="AI77" s="10"/>
      <c r="AJ77" s="10">
        <v>1</v>
      </c>
      <c r="AK77" s="10"/>
      <c r="AL77" s="10"/>
      <c r="AM77" s="10"/>
      <c r="AN77" s="10"/>
      <c r="AO77" s="10"/>
      <c r="AP77" s="10" t="s">
        <v>170</v>
      </c>
      <c r="AQ77" s="10"/>
      <c r="AR77" s="10"/>
      <c r="AS77" s="10"/>
      <c r="AT77" s="10">
        <v>1</v>
      </c>
      <c r="AU77" s="10"/>
      <c r="AV77" s="10"/>
      <c r="AW77" s="10"/>
      <c r="AX77" s="10"/>
      <c r="AY77" s="10">
        <v>1</v>
      </c>
      <c r="AZ77" s="10">
        <v>1</v>
      </c>
    </row>
    <row r="78" spans="1:52" ht="16.5">
      <c r="A78" s="30" t="s">
        <v>75</v>
      </c>
      <c r="B78" s="10">
        <f t="shared" si="1"/>
        <v>7</v>
      </c>
      <c r="C78" s="10"/>
      <c r="D78" s="10">
        <v>1</v>
      </c>
      <c r="E78" s="10"/>
      <c r="F78" s="10">
        <v>1</v>
      </c>
      <c r="G78" s="10"/>
      <c r="H78" s="10"/>
      <c r="I78" s="10"/>
      <c r="J78" s="10">
        <v>1</v>
      </c>
      <c r="K78" s="10"/>
      <c r="L78" s="10"/>
      <c r="M78" s="10"/>
      <c r="N78" s="10"/>
      <c r="O78" s="10">
        <v>1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>
        <v>1</v>
      </c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>
        <v>1</v>
      </c>
      <c r="AP78" s="10"/>
      <c r="AQ78" s="10"/>
      <c r="AR78" s="10"/>
      <c r="AS78" s="10"/>
      <c r="AT78" s="10">
        <v>1</v>
      </c>
      <c r="AU78" s="10"/>
      <c r="AV78" s="10"/>
      <c r="AW78" s="10"/>
      <c r="AX78" s="10"/>
      <c r="AY78" s="10"/>
      <c r="AZ78" s="10"/>
    </row>
    <row r="79" spans="1:52" ht="16.5">
      <c r="A79" s="30" t="s">
        <v>229</v>
      </c>
      <c r="B79" s="10">
        <f t="shared" si="1"/>
        <v>7</v>
      </c>
      <c r="C79" s="10"/>
      <c r="D79" s="10">
        <v>1</v>
      </c>
      <c r="E79" s="10"/>
      <c r="F79" s="10">
        <v>1</v>
      </c>
      <c r="G79" s="10"/>
      <c r="H79" s="10"/>
      <c r="I79" s="10"/>
      <c r="J79" s="10"/>
      <c r="K79" s="10"/>
      <c r="L79" s="10"/>
      <c r="M79" s="10"/>
      <c r="N79" s="10"/>
      <c r="O79" s="10">
        <v>1</v>
      </c>
      <c r="P79" s="10"/>
      <c r="Q79" s="10"/>
      <c r="R79" s="10"/>
      <c r="S79" s="10"/>
      <c r="T79" s="10"/>
      <c r="U79" s="10"/>
      <c r="V79" s="10">
        <v>1</v>
      </c>
      <c r="W79" s="10"/>
      <c r="X79" s="10"/>
      <c r="Y79" s="10"/>
      <c r="Z79" s="10"/>
      <c r="AA79" s="10"/>
      <c r="AB79" s="10"/>
      <c r="AC79" s="10"/>
      <c r="AD79" s="10"/>
      <c r="AE79" s="10"/>
      <c r="AF79" s="10">
        <v>1</v>
      </c>
      <c r="AG79" s="10">
        <v>1</v>
      </c>
      <c r="AH79" s="10"/>
      <c r="AI79" s="10"/>
      <c r="AJ79" s="10"/>
      <c r="AK79" s="10"/>
      <c r="AL79" s="10"/>
      <c r="AM79" s="10"/>
      <c r="AN79" s="10"/>
      <c r="AO79" s="10"/>
      <c r="AP79" s="10"/>
      <c r="AQ79" s="10">
        <v>1</v>
      </c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6.5">
      <c r="A80" s="30" t="s">
        <v>245</v>
      </c>
      <c r="B80" s="10">
        <f t="shared" si="1"/>
        <v>6</v>
      </c>
      <c r="C80" s="10"/>
      <c r="D80" s="10"/>
      <c r="E80" s="10">
        <v>1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>
        <v>1</v>
      </c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>
        <v>1</v>
      </c>
      <c r="AH80" s="10"/>
      <c r="AI80" s="10"/>
      <c r="AJ80" s="10"/>
      <c r="AK80" s="10"/>
      <c r="AL80" s="10"/>
      <c r="AM80" s="10">
        <v>1</v>
      </c>
      <c r="AN80" s="10"/>
      <c r="AO80" s="10">
        <v>1</v>
      </c>
      <c r="AP80" s="10"/>
      <c r="AQ80" s="10">
        <v>1</v>
      </c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6.5">
      <c r="A81" s="30" t="s">
        <v>124</v>
      </c>
      <c r="B81" s="10">
        <f t="shared" si="1"/>
        <v>6</v>
      </c>
      <c r="C81" s="10"/>
      <c r="D81" s="10"/>
      <c r="E81" s="10">
        <v>1</v>
      </c>
      <c r="F81" s="10">
        <v>1</v>
      </c>
      <c r="G81" s="10"/>
      <c r="H81" s="10"/>
      <c r="I81" s="10">
        <v>1</v>
      </c>
      <c r="J81" s="10"/>
      <c r="K81" s="10"/>
      <c r="L81" s="10"/>
      <c r="M81" s="10"/>
      <c r="N81" s="10"/>
      <c r="O81" s="10"/>
      <c r="P81" s="10"/>
      <c r="Q81" s="10">
        <v>1</v>
      </c>
      <c r="R81" s="10"/>
      <c r="S81" s="10"/>
      <c r="T81" s="10"/>
      <c r="U81" s="10"/>
      <c r="V81" s="10"/>
      <c r="W81" s="10">
        <v>1</v>
      </c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>
        <v>1</v>
      </c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6.5">
      <c r="A82" s="30" t="s">
        <v>240</v>
      </c>
      <c r="B82" s="10">
        <f t="shared" si="1"/>
        <v>6</v>
      </c>
      <c r="C82" s="10"/>
      <c r="D82" s="10"/>
      <c r="E82" s="10"/>
      <c r="F82" s="10">
        <v>1</v>
      </c>
      <c r="G82" s="10"/>
      <c r="H82" s="10"/>
      <c r="I82" s="10"/>
      <c r="J82" s="10"/>
      <c r="K82" s="10"/>
      <c r="L82" s="10"/>
      <c r="M82" s="10"/>
      <c r="N82" s="10"/>
      <c r="O82" s="10">
        <v>1</v>
      </c>
      <c r="P82" s="10"/>
      <c r="Q82" s="10"/>
      <c r="R82" s="10"/>
      <c r="S82" s="10"/>
      <c r="T82" s="10"/>
      <c r="U82" s="10"/>
      <c r="V82" s="10">
        <v>1</v>
      </c>
      <c r="W82" s="10">
        <v>1</v>
      </c>
      <c r="X82" s="10"/>
      <c r="Y82" s="10"/>
      <c r="Z82" s="10"/>
      <c r="AA82" s="10"/>
      <c r="AB82" s="10"/>
      <c r="AC82" s="10"/>
      <c r="AD82" s="10"/>
      <c r="AE82" s="10"/>
      <c r="AF82" s="10"/>
      <c r="AG82" s="10">
        <v>1</v>
      </c>
      <c r="AH82" s="10"/>
      <c r="AI82" s="10"/>
      <c r="AJ82" s="10"/>
      <c r="AK82" s="10"/>
      <c r="AL82" s="10"/>
      <c r="AM82" s="10"/>
      <c r="AN82" s="10"/>
      <c r="AO82" s="10"/>
      <c r="AP82" s="10"/>
      <c r="AQ82" s="10">
        <v>1</v>
      </c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6.5">
      <c r="A83" s="30" t="s">
        <v>196</v>
      </c>
      <c r="B83" s="10">
        <f t="shared" si="1"/>
        <v>6</v>
      </c>
      <c r="C83" s="10"/>
      <c r="D83" s="10"/>
      <c r="E83" s="10">
        <v>1</v>
      </c>
      <c r="F83" s="10">
        <v>1</v>
      </c>
      <c r="G83" s="10"/>
      <c r="H83" s="10"/>
      <c r="I83" s="10"/>
      <c r="J83" s="10"/>
      <c r="K83" s="10"/>
      <c r="L83" s="10"/>
      <c r="M83" s="10"/>
      <c r="N83" s="10"/>
      <c r="O83" s="10">
        <v>1</v>
      </c>
      <c r="P83" s="10"/>
      <c r="Q83" s="10"/>
      <c r="R83" s="10"/>
      <c r="S83" s="10"/>
      <c r="T83" s="10"/>
      <c r="U83" s="10"/>
      <c r="V83" s="10">
        <v>1</v>
      </c>
      <c r="W83" s="10"/>
      <c r="X83" s="10">
        <v>1</v>
      </c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>
        <v>1</v>
      </c>
      <c r="AU83" s="10"/>
      <c r="AV83" s="10"/>
      <c r="AW83" s="10"/>
      <c r="AX83" s="10"/>
      <c r="AY83" s="10"/>
      <c r="AZ83" s="10"/>
    </row>
    <row r="84" spans="1:52" ht="16.5">
      <c r="A84" s="19" t="s">
        <v>614</v>
      </c>
      <c r="B84" s="10">
        <f t="shared" si="1"/>
        <v>6</v>
      </c>
      <c r="C84" s="10"/>
      <c r="D84" s="10"/>
      <c r="E84" s="10"/>
      <c r="F84" s="10">
        <v>1</v>
      </c>
      <c r="G84" s="10"/>
      <c r="H84" s="10"/>
      <c r="I84" s="10"/>
      <c r="J84" s="10">
        <v>1</v>
      </c>
      <c r="K84" s="10"/>
      <c r="L84" s="10"/>
      <c r="M84" s="10">
        <v>1</v>
      </c>
      <c r="N84" s="10"/>
      <c r="O84" s="10"/>
      <c r="P84" s="10"/>
      <c r="Q84" s="10"/>
      <c r="R84" s="10">
        <v>1</v>
      </c>
      <c r="S84" s="10"/>
      <c r="T84" s="10"/>
      <c r="U84" s="10"/>
      <c r="V84" s="10">
        <v>1</v>
      </c>
      <c r="W84" s="10"/>
      <c r="X84" s="10"/>
      <c r="Y84" s="10"/>
      <c r="Z84" s="10"/>
      <c r="AA84" s="10"/>
      <c r="AB84" s="10"/>
      <c r="AC84" s="10">
        <v>1</v>
      </c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6.5">
      <c r="A85" s="33" t="s">
        <v>268</v>
      </c>
      <c r="B85" s="10">
        <f t="shared" si="1"/>
        <v>6</v>
      </c>
      <c r="C85" s="10"/>
      <c r="D85" s="10"/>
      <c r="E85" s="10"/>
      <c r="F85" s="10"/>
      <c r="G85" s="10">
        <v>1</v>
      </c>
      <c r="H85" s="10"/>
      <c r="I85" s="10"/>
      <c r="J85" s="10">
        <v>1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>
        <v>1</v>
      </c>
      <c r="V85" s="10">
        <v>1</v>
      </c>
      <c r="W85" s="10">
        <v>1</v>
      </c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>
        <v>1</v>
      </c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6.5">
      <c r="A86" s="32" t="s">
        <v>610</v>
      </c>
      <c r="B86" s="10">
        <f t="shared" si="1"/>
        <v>6</v>
      </c>
      <c r="C86" s="10"/>
      <c r="D86" s="10"/>
      <c r="E86" s="10">
        <v>1</v>
      </c>
      <c r="F86" s="10">
        <v>1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>
        <v>1</v>
      </c>
      <c r="T86" s="10"/>
      <c r="U86" s="10"/>
      <c r="V86" s="10">
        <v>1</v>
      </c>
      <c r="W86" s="10">
        <v>1</v>
      </c>
      <c r="X86" s="10"/>
      <c r="Y86" s="10"/>
      <c r="Z86" s="13"/>
      <c r="AA86" s="13"/>
      <c r="AB86" s="13"/>
      <c r="AC86" s="13">
        <v>1</v>
      </c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6.5">
      <c r="A87" s="30" t="s">
        <v>77</v>
      </c>
      <c r="B87" s="10">
        <f t="shared" si="1"/>
        <v>6</v>
      </c>
      <c r="C87" s="10"/>
      <c r="D87" s="10"/>
      <c r="E87" s="10"/>
      <c r="F87" s="10">
        <v>1</v>
      </c>
      <c r="G87" s="10">
        <v>1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>
        <v>1</v>
      </c>
      <c r="X87" s="10"/>
      <c r="Y87" s="10"/>
      <c r="Z87" s="10"/>
      <c r="AA87" s="10"/>
      <c r="AB87" s="10"/>
      <c r="AC87" s="10">
        <v>1</v>
      </c>
      <c r="AD87" s="10"/>
      <c r="AE87" s="10"/>
      <c r="AF87" s="10"/>
      <c r="AG87" s="10"/>
      <c r="AH87" s="10">
        <v>1</v>
      </c>
      <c r="AI87" s="10"/>
      <c r="AJ87" s="10"/>
      <c r="AK87" s="10"/>
      <c r="AL87" s="10"/>
      <c r="AM87" s="10"/>
      <c r="AN87" s="10"/>
      <c r="AO87" s="10">
        <v>1</v>
      </c>
      <c r="AP87" s="10" t="s">
        <v>170</v>
      </c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6.5">
      <c r="A88" s="30" t="s">
        <v>243</v>
      </c>
      <c r="B88" s="10">
        <f t="shared" si="1"/>
        <v>6</v>
      </c>
      <c r="C88" s="10"/>
      <c r="D88" s="10"/>
      <c r="E88" s="10"/>
      <c r="F88" s="10">
        <v>1</v>
      </c>
      <c r="G88" s="10"/>
      <c r="H88" s="10"/>
      <c r="I88" s="10"/>
      <c r="J88" s="10"/>
      <c r="K88" s="10"/>
      <c r="L88" s="10"/>
      <c r="M88" s="10"/>
      <c r="N88" s="10"/>
      <c r="O88" s="10">
        <v>1</v>
      </c>
      <c r="P88" s="10"/>
      <c r="Q88" s="10"/>
      <c r="R88" s="10"/>
      <c r="S88" s="10"/>
      <c r="T88" s="10"/>
      <c r="U88" s="10"/>
      <c r="V88" s="10">
        <v>1</v>
      </c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>
        <v>1</v>
      </c>
      <c r="AH88" s="10"/>
      <c r="AI88" s="10"/>
      <c r="AJ88" s="10"/>
      <c r="AK88" s="10"/>
      <c r="AL88" s="10"/>
      <c r="AM88" s="10">
        <v>1</v>
      </c>
      <c r="AN88" s="10"/>
      <c r="AO88" s="10"/>
      <c r="AP88" s="10"/>
      <c r="AQ88" s="10">
        <v>1</v>
      </c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6.5">
      <c r="A89" s="30" t="s">
        <v>36</v>
      </c>
      <c r="B89" s="10">
        <f t="shared" si="1"/>
        <v>6</v>
      </c>
      <c r="C89" s="10"/>
      <c r="D89" s="10"/>
      <c r="E89" s="10"/>
      <c r="F89" s="10"/>
      <c r="G89" s="10">
        <v>1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>
        <v>1</v>
      </c>
      <c r="W89" s="10">
        <v>1</v>
      </c>
      <c r="X89" s="10"/>
      <c r="Y89" s="10"/>
      <c r="Z89" s="10"/>
      <c r="AA89" s="10"/>
      <c r="AB89" s="10"/>
      <c r="AC89" s="10"/>
      <c r="AD89" s="10"/>
      <c r="AE89" s="10"/>
      <c r="AF89" s="10"/>
      <c r="AG89" s="10">
        <v>1</v>
      </c>
      <c r="AH89" s="10"/>
      <c r="AI89" s="10"/>
      <c r="AJ89" s="10"/>
      <c r="AK89" s="10"/>
      <c r="AL89" s="10"/>
      <c r="AM89" s="10">
        <v>1</v>
      </c>
      <c r="AN89" s="10"/>
      <c r="AO89" s="10"/>
      <c r="AP89" s="10"/>
      <c r="AQ89" s="10">
        <v>1</v>
      </c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6.5">
      <c r="A90" s="32" t="s">
        <v>24</v>
      </c>
      <c r="B90" s="10">
        <f t="shared" si="1"/>
        <v>6</v>
      </c>
      <c r="C90" s="10"/>
      <c r="D90" s="10"/>
      <c r="E90" s="10"/>
      <c r="F90" s="10">
        <v>1</v>
      </c>
      <c r="G90" s="10"/>
      <c r="H90" s="10"/>
      <c r="I90" s="10"/>
      <c r="J90" s="10"/>
      <c r="K90" s="10"/>
      <c r="L90" s="10"/>
      <c r="M90" s="10"/>
      <c r="N90" s="10"/>
      <c r="O90" s="10">
        <v>1</v>
      </c>
      <c r="P90" s="10"/>
      <c r="Q90" s="10"/>
      <c r="R90" s="10"/>
      <c r="S90" s="10"/>
      <c r="T90" s="10"/>
      <c r="U90" s="10"/>
      <c r="V90" s="10">
        <v>1</v>
      </c>
      <c r="W90" s="10">
        <v>1</v>
      </c>
      <c r="X90" s="10">
        <v>1</v>
      </c>
      <c r="Y90" s="10"/>
      <c r="Z90" s="10"/>
      <c r="AA90" s="10"/>
      <c r="AB90" s="10"/>
      <c r="AC90" s="10">
        <v>1</v>
      </c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6.5">
      <c r="A91" s="56" t="s">
        <v>129</v>
      </c>
      <c r="B91" s="10">
        <f t="shared" si="1"/>
        <v>6</v>
      </c>
      <c r="C91" s="10"/>
      <c r="D91" s="10"/>
      <c r="E91" s="10">
        <v>1</v>
      </c>
      <c r="F91" s="10"/>
      <c r="G91" s="10">
        <v>1</v>
      </c>
      <c r="H91" s="10"/>
      <c r="I91" s="10"/>
      <c r="J91" s="10">
        <v>1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>
        <v>1</v>
      </c>
      <c r="W91" s="10">
        <v>1</v>
      </c>
      <c r="X91" s="10">
        <v>1</v>
      </c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6.5">
      <c r="A92" s="30" t="s">
        <v>235</v>
      </c>
      <c r="B92" s="10">
        <f t="shared" si="1"/>
        <v>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>
        <v>1</v>
      </c>
      <c r="V92" s="10">
        <v>1</v>
      </c>
      <c r="W92" s="10"/>
      <c r="X92" s="10"/>
      <c r="Y92" s="10"/>
      <c r="Z92" s="10"/>
      <c r="AA92" s="10"/>
      <c r="AB92" s="10"/>
      <c r="AC92" s="10">
        <v>1</v>
      </c>
      <c r="AD92" s="10"/>
      <c r="AE92" s="10"/>
      <c r="AF92" s="10"/>
      <c r="AG92" s="10">
        <v>1</v>
      </c>
      <c r="AH92" s="10"/>
      <c r="AI92" s="10"/>
      <c r="AJ92" s="10"/>
      <c r="AK92" s="10"/>
      <c r="AL92" s="10"/>
      <c r="AM92" s="10">
        <v>1</v>
      </c>
      <c r="AN92" s="10"/>
      <c r="AO92" s="10"/>
      <c r="AP92" s="10"/>
      <c r="AQ92" s="10">
        <v>1</v>
      </c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6.5">
      <c r="A93" s="56" t="s">
        <v>772</v>
      </c>
      <c r="B93" s="10">
        <f t="shared" si="1"/>
        <v>6</v>
      </c>
      <c r="C93" s="10"/>
      <c r="D93" s="10"/>
      <c r="E93" s="10">
        <v>1</v>
      </c>
      <c r="F93" s="10"/>
      <c r="G93" s="10"/>
      <c r="H93" s="10"/>
      <c r="I93" s="10"/>
      <c r="J93" s="10"/>
      <c r="K93" s="10"/>
      <c r="L93" s="10"/>
      <c r="M93" s="10">
        <v>1</v>
      </c>
      <c r="N93" s="10"/>
      <c r="O93" s="10"/>
      <c r="P93" s="10">
        <v>1</v>
      </c>
      <c r="Q93" s="10"/>
      <c r="R93" s="10"/>
      <c r="S93" s="10"/>
      <c r="T93" s="10"/>
      <c r="U93" s="10">
        <v>1</v>
      </c>
      <c r="V93" s="10">
        <v>1</v>
      </c>
      <c r="W93" s="10"/>
      <c r="X93" s="10">
        <v>1</v>
      </c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6.5">
      <c r="A94" s="33" t="s">
        <v>317</v>
      </c>
      <c r="B94" s="10">
        <f t="shared" si="1"/>
        <v>6</v>
      </c>
      <c r="C94" s="10"/>
      <c r="D94" s="10"/>
      <c r="E94" s="10">
        <v>1</v>
      </c>
      <c r="F94" s="10"/>
      <c r="G94" s="10"/>
      <c r="H94" s="10"/>
      <c r="I94" s="10"/>
      <c r="J94" s="10">
        <v>1</v>
      </c>
      <c r="K94" s="10"/>
      <c r="L94" s="10"/>
      <c r="M94" s="10"/>
      <c r="N94" s="10"/>
      <c r="O94" s="10">
        <v>1</v>
      </c>
      <c r="P94" s="10"/>
      <c r="Q94" s="10"/>
      <c r="R94" s="10"/>
      <c r="S94" s="10"/>
      <c r="T94" s="10"/>
      <c r="U94" s="10"/>
      <c r="V94" s="10">
        <v>1</v>
      </c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>
        <v>1</v>
      </c>
      <c r="AH94" s="10"/>
      <c r="AI94" s="10"/>
      <c r="AJ94" s="10"/>
      <c r="AK94" s="10"/>
      <c r="AL94" s="10"/>
      <c r="AM94" s="10">
        <v>1</v>
      </c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6.5">
      <c r="A95" s="30" t="s">
        <v>34</v>
      </c>
      <c r="B95" s="10">
        <f t="shared" si="1"/>
        <v>6</v>
      </c>
      <c r="C95" s="10"/>
      <c r="D95" s="10"/>
      <c r="E95" s="10"/>
      <c r="F95" s="10">
        <v>1</v>
      </c>
      <c r="G95" s="10"/>
      <c r="H95" s="10"/>
      <c r="I95" s="10"/>
      <c r="J95" s="10"/>
      <c r="K95" s="10"/>
      <c r="L95" s="10">
        <v>1</v>
      </c>
      <c r="M95" s="10"/>
      <c r="N95" s="10"/>
      <c r="O95" s="10"/>
      <c r="P95" s="10"/>
      <c r="Q95" s="10"/>
      <c r="R95" s="10"/>
      <c r="S95" s="10"/>
      <c r="T95" s="10"/>
      <c r="U95" s="10">
        <v>1</v>
      </c>
      <c r="V95" s="10"/>
      <c r="W95" s="10">
        <v>1</v>
      </c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>
        <v>1</v>
      </c>
      <c r="AR95" s="10"/>
      <c r="AS95" s="10"/>
      <c r="AT95" s="10">
        <v>1</v>
      </c>
      <c r="AU95" s="10"/>
      <c r="AV95" s="10"/>
      <c r="AW95" s="10"/>
      <c r="AX95" s="10"/>
      <c r="AY95" s="10"/>
      <c r="AZ95" s="10"/>
    </row>
    <row r="96" spans="1:52" ht="16.5">
      <c r="A96" s="30" t="s">
        <v>56</v>
      </c>
      <c r="B96" s="10">
        <f t="shared" si="1"/>
        <v>6</v>
      </c>
      <c r="C96" s="10"/>
      <c r="D96" s="10"/>
      <c r="E96" s="10"/>
      <c r="F96" s="10"/>
      <c r="G96" s="10"/>
      <c r="H96" s="10"/>
      <c r="I96" s="10"/>
      <c r="J96" s="10">
        <v>1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>
        <v>1</v>
      </c>
      <c r="W96" s="10"/>
      <c r="X96" s="10"/>
      <c r="Y96" s="10"/>
      <c r="Z96" s="10"/>
      <c r="AA96" s="10"/>
      <c r="AB96" s="10"/>
      <c r="AC96" s="10">
        <v>1</v>
      </c>
      <c r="AD96" s="10"/>
      <c r="AE96" s="10"/>
      <c r="AF96" s="10"/>
      <c r="AG96" s="10"/>
      <c r="AH96" s="10"/>
      <c r="AI96" s="10"/>
      <c r="AJ96" s="10"/>
      <c r="AK96" s="10"/>
      <c r="AL96" s="10"/>
      <c r="AM96" s="10">
        <v>1</v>
      </c>
      <c r="AN96" s="10"/>
      <c r="AO96" s="10">
        <v>1</v>
      </c>
      <c r="AP96" s="10"/>
      <c r="AQ96" s="10"/>
      <c r="AR96" s="10"/>
      <c r="AS96" s="10"/>
      <c r="AT96" s="10">
        <v>1</v>
      </c>
      <c r="AU96" s="10"/>
      <c r="AV96" s="10"/>
      <c r="AW96" s="10"/>
      <c r="AX96" s="10"/>
      <c r="AY96" s="10"/>
      <c r="AZ96" s="10"/>
    </row>
    <row r="97" spans="1:52" ht="16.5">
      <c r="A97" s="30" t="s">
        <v>40</v>
      </c>
      <c r="B97" s="10">
        <f t="shared" si="1"/>
        <v>6</v>
      </c>
      <c r="C97" s="10"/>
      <c r="D97" s="10"/>
      <c r="E97" s="10"/>
      <c r="F97" s="10"/>
      <c r="G97" s="10">
        <v>1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>
        <v>1</v>
      </c>
      <c r="V97" s="10"/>
      <c r="W97" s="10">
        <v>1</v>
      </c>
      <c r="X97" s="10"/>
      <c r="Y97" s="10"/>
      <c r="Z97" s="10"/>
      <c r="AA97" s="10"/>
      <c r="AB97" s="10"/>
      <c r="AC97" s="10"/>
      <c r="AD97" s="10"/>
      <c r="AE97" s="10"/>
      <c r="AF97" s="10"/>
      <c r="AG97" s="10">
        <v>1</v>
      </c>
      <c r="AH97" s="10"/>
      <c r="AI97" s="10"/>
      <c r="AJ97" s="10"/>
      <c r="AK97" s="10"/>
      <c r="AL97" s="10"/>
      <c r="AM97" s="10">
        <v>1</v>
      </c>
      <c r="AN97" s="10"/>
      <c r="AO97" s="10"/>
      <c r="AP97" s="10"/>
      <c r="AQ97" s="10">
        <v>1</v>
      </c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6.5">
      <c r="A98" s="29" t="s">
        <v>107</v>
      </c>
      <c r="B98" s="10">
        <f t="shared" si="1"/>
        <v>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>
        <v>1</v>
      </c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>
        <v>1</v>
      </c>
      <c r="AN98" s="10"/>
      <c r="AO98" s="10"/>
      <c r="AP98" s="10"/>
      <c r="AQ98" s="10">
        <v>1</v>
      </c>
      <c r="AR98" s="10"/>
      <c r="AS98" s="10"/>
      <c r="AT98" s="10">
        <v>1</v>
      </c>
      <c r="AU98" s="10"/>
      <c r="AV98" s="10"/>
      <c r="AW98" s="10"/>
      <c r="AX98" s="10"/>
      <c r="AY98" s="10">
        <v>1</v>
      </c>
      <c r="AZ98" s="10"/>
    </row>
    <row r="99" spans="1:52" ht="16.5">
      <c r="A99" s="30" t="s">
        <v>50</v>
      </c>
      <c r="B99" s="10">
        <f t="shared" si="1"/>
        <v>5</v>
      </c>
      <c r="C99" s="10"/>
      <c r="D99" s="10"/>
      <c r="E99" s="10">
        <v>1</v>
      </c>
      <c r="F99" s="10">
        <v>1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>
        <v>1</v>
      </c>
      <c r="AN99" s="10"/>
      <c r="AO99" s="10"/>
      <c r="AP99" s="10"/>
      <c r="AQ99" s="10">
        <v>1</v>
      </c>
      <c r="AR99" s="10"/>
      <c r="AS99" s="10"/>
      <c r="AT99" s="10">
        <v>1</v>
      </c>
      <c r="AU99" s="10"/>
      <c r="AV99" s="10"/>
      <c r="AW99" s="10"/>
      <c r="AX99" s="10"/>
      <c r="AY99" s="10"/>
      <c r="AZ99" s="10"/>
    </row>
    <row r="100" spans="1:52" ht="16.5">
      <c r="A100" s="30" t="s">
        <v>97</v>
      </c>
      <c r="B100" s="10">
        <f t="shared" si="1"/>
        <v>5</v>
      </c>
      <c r="C100" s="10"/>
      <c r="D100" s="10"/>
      <c r="E100" s="10">
        <v>1</v>
      </c>
      <c r="F100" s="10"/>
      <c r="G100" s="10"/>
      <c r="H100" s="10"/>
      <c r="I100" s="10"/>
      <c r="J100" s="10"/>
      <c r="K100" s="10"/>
      <c r="L100" s="10">
        <v>1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>
        <v>1</v>
      </c>
      <c r="AN100" s="10"/>
      <c r="AO100" s="10"/>
      <c r="AP100" s="10"/>
      <c r="AQ100" s="10">
        <v>1</v>
      </c>
      <c r="AR100" s="10"/>
      <c r="AS100" s="10"/>
      <c r="AT100" s="10">
        <v>1</v>
      </c>
      <c r="AU100" s="10"/>
      <c r="AV100" s="10"/>
      <c r="AW100" s="10"/>
      <c r="AX100" s="10"/>
      <c r="AY100" s="10"/>
      <c r="AZ100" s="10"/>
    </row>
    <row r="101" spans="1:52" ht="16.5">
      <c r="A101" s="33" t="s">
        <v>310</v>
      </c>
      <c r="B101" s="10">
        <f t="shared" si="1"/>
        <v>5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>
        <v>1</v>
      </c>
      <c r="V101" s="10">
        <v>1</v>
      </c>
      <c r="W101" s="10">
        <v>1</v>
      </c>
      <c r="X101" s="10"/>
      <c r="Y101" s="10"/>
      <c r="Z101" s="10"/>
      <c r="AA101" s="10"/>
      <c r="AB101" s="10"/>
      <c r="AC101" s="10"/>
      <c r="AD101" s="10"/>
      <c r="AE101" s="10"/>
      <c r="AF101" s="10"/>
      <c r="AG101" s="10">
        <v>1</v>
      </c>
      <c r="AH101" s="10"/>
      <c r="AI101" s="10"/>
      <c r="AJ101" s="10"/>
      <c r="AK101" s="10"/>
      <c r="AL101" s="10"/>
      <c r="AM101" s="10">
        <v>1</v>
      </c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6.5">
      <c r="A102" s="30" t="s">
        <v>230</v>
      </c>
      <c r="B102" s="10">
        <f t="shared" si="1"/>
        <v>5</v>
      </c>
      <c r="C102" s="10"/>
      <c r="D102" s="10"/>
      <c r="E102" s="10"/>
      <c r="F102" s="10">
        <v>1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>
        <v>1</v>
      </c>
      <c r="V102" s="10"/>
      <c r="W102" s="10">
        <v>1</v>
      </c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>
        <v>1</v>
      </c>
      <c r="AP102" s="10"/>
      <c r="AQ102" s="10">
        <v>1</v>
      </c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6.5">
      <c r="A103" s="30" t="s">
        <v>74</v>
      </c>
      <c r="B103" s="10">
        <f t="shared" si="1"/>
        <v>5</v>
      </c>
      <c r="C103" s="10"/>
      <c r="D103" s="10"/>
      <c r="E103" s="10"/>
      <c r="F103" s="10">
        <v>1</v>
      </c>
      <c r="G103" s="10"/>
      <c r="H103" s="10"/>
      <c r="I103" s="10"/>
      <c r="J103" s="10"/>
      <c r="K103" s="10"/>
      <c r="L103" s="10"/>
      <c r="M103" s="10"/>
      <c r="N103" s="10"/>
      <c r="O103" s="10">
        <v>1</v>
      </c>
      <c r="P103" s="10"/>
      <c r="Q103" s="10"/>
      <c r="R103" s="10"/>
      <c r="S103" s="10"/>
      <c r="T103" s="10"/>
      <c r="U103" s="10"/>
      <c r="V103" s="10">
        <v>1</v>
      </c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>
        <v>1</v>
      </c>
      <c r="AO103" s="10"/>
      <c r="AP103" s="10"/>
      <c r="AQ103" s="10">
        <v>1</v>
      </c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6.5">
      <c r="A104" s="29" t="s">
        <v>32</v>
      </c>
      <c r="B104" s="10">
        <f t="shared" si="1"/>
        <v>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>
        <v>1</v>
      </c>
      <c r="AO104" s="10"/>
      <c r="AP104" s="10"/>
      <c r="AQ104" s="10"/>
      <c r="AR104" s="10">
        <v>1</v>
      </c>
      <c r="AS104" s="10">
        <v>1</v>
      </c>
      <c r="AT104" s="10">
        <v>1</v>
      </c>
      <c r="AU104" s="10"/>
      <c r="AV104" s="10"/>
      <c r="AW104" s="10"/>
      <c r="AX104" s="10"/>
      <c r="AY104" s="10">
        <v>1</v>
      </c>
      <c r="AZ104" s="10"/>
    </row>
    <row r="105" spans="1:52" ht="16.5">
      <c r="A105" s="33" t="s">
        <v>315</v>
      </c>
      <c r="B105" s="10">
        <f t="shared" si="1"/>
        <v>5</v>
      </c>
      <c r="C105" s="10"/>
      <c r="D105" s="10"/>
      <c r="E105" s="10"/>
      <c r="F105" s="10">
        <v>1</v>
      </c>
      <c r="G105" s="10"/>
      <c r="H105" s="10"/>
      <c r="I105" s="10"/>
      <c r="J105" s="10">
        <v>1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>
        <v>1</v>
      </c>
      <c r="W105" s="10">
        <v>1</v>
      </c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>
        <v>1</v>
      </c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6.5">
      <c r="A106" s="30" t="s">
        <v>233</v>
      </c>
      <c r="B106" s="10">
        <f t="shared" si="1"/>
        <v>5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>
        <v>1</v>
      </c>
      <c r="W106" s="10">
        <v>1</v>
      </c>
      <c r="X106" s="10">
        <v>1</v>
      </c>
      <c r="Y106" s="10"/>
      <c r="Z106" s="10"/>
      <c r="AA106" s="10"/>
      <c r="AB106" s="10"/>
      <c r="AC106" s="10"/>
      <c r="AD106" s="10"/>
      <c r="AE106" s="10"/>
      <c r="AF106" s="10">
        <v>1</v>
      </c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>
        <v>1</v>
      </c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6.5">
      <c r="A107" s="30" t="s">
        <v>234</v>
      </c>
      <c r="B107" s="10">
        <f t="shared" si="1"/>
        <v>5</v>
      </c>
      <c r="C107" s="10"/>
      <c r="D107" s="10"/>
      <c r="E107" s="10"/>
      <c r="F107" s="10">
        <v>1</v>
      </c>
      <c r="G107" s="10"/>
      <c r="H107" s="10"/>
      <c r="I107" s="10"/>
      <c r="J107" s="10"/>
      <c r="K107" s="10"/>
      <c r="L107" s="10"/>
      <c r="M107" s="10"/>
      <c r="N107" s="10">
        <v>1</v>
      </c>
      <c r="O107" s="10"/>
      <c r="P107" s="10"/>
      <c r="Q107" s="10"/>
      <c r="R107" s="10"/>
      <c r="S107" s="10"/>
      <c r="T107" s="10"/>
      <c r="U107" s="10">
        <v>1</v>
      </c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>
        <v>1</v>
      </c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>
        <v>1</v>
      </c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6.5">
      <c r="A108" s="30" t="s">
        <v>779</v>
      </c>
      <c r="B108" s="10">
        <f t="shared" si="1"/>
        <v>5</v>
      </c>
      <c r="C108" s="10"/>
      <c r="D108" s="10"/>
      <c r="E108" s="10">
        <v>1</v>
      </c>
      <c r="F108" s="10"/>
      <c r="G108" s="10">
        <v>1</v>
      </c>
      <c r="H108" s="10"/>
      <c r="I108" s="10"/>
      <c r="J108" s="10">
        <v>1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>
        <v>1</v>
      </c>
      <c r="W108" s="10">
        <v>1</v>
      </c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6.5">
      <c r="A109" s="30" t="s">
        <v>67</v>
      </c>
      <c r="B109" s="10">
        <f t="shared" si="1"/>
        <v>5</v>
      </c>
      <c r="C109" s="10"/>
      <c r="D109" s="10"/>
      <c r="E109" s="10"/>
      <c r="F109" s="10"/>
      <c r="G109" s="10">
        <v>1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>
        <v>1</v>
      </c>
      <c r="AH109" s="10"/>
      <c r="AI109" s="10"/>
      <c r="AJ109" s="10"/>
      <c r="AK109" s="10"/>
      <c r="AL109" s="10">
        <v>1</v>
      </c>
      <c r="AM109" s="10"/>
      <c r="AN109" s="10"/>
      <c r="AO109" s="10"/>
      <c r="AP109" s="10"/>
      <c r="AQ109" s="10">
        <v>1</v>
      </c>
      <c r="AR109" s="10"/>
      <c r="AS109" s="10"/>
      <c r="AT109" s="10">
        <v>1</v>
      </c>
      <c r="AU109" s="10"/>
      <c r="AV109" s="10"/>
      <c r="AW109" s="10"/>
      <c r="AX109" s="10"/>
      <c r="AY109" s="10"/>
      <c r="AZ109" s="10"/>
    </row>
    <row r="110" spans="1:52" ht="16.5">
      <c r="A110" s="35" t="s">
        <v>387</v>
      </c>
      <c r="B110" s="10">
        <f t="shared" si="1"/>
        <v>5</v>
      </c>
      <c r="C110" s="10"/>
      <c r="D110" s="10"/>
      <c r="E110" s="10"/>
      <c r="F110" s="10"/>
      <c r="G110" s="10">
        <v>1</v>
      </c>
      <c r="H110" s="10"/>
      <c r="I110" s="10"/>
      <c r="J110" s="10">
        <v>1</v>
      </c>
      <c r="K110" s="10"/>
      <c r="L110" s="10"/>
      <c r="M110" s="10"/>
      <c r="N110" s="10"/>
      <c r="O110" s="10"/>
      <c r="P110" s="10"/>
      <c r="Q110" s="10"/>
      <c r="R110" s="10">
        <v>1</v>
      </c>
      <c r="S110" s="10"/>
      <c r="T110" s="10"/>
      <c r="U110" s="10"/>
      <c r="V110" s="10">
        <v>1</v>
      </c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>
        <v>1</v>
      </c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6.5">
      <c r="A111" s="32" t="s">
        <v>609</v>
      </c>
      <c r="B111" s="10">
        <f t="shared" si="1"/>
        <v>5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>
        <v>1</v>
      </c>
      <c r="N111" s="10"/>
      <c r="O111" s="10"/>
      <c r="P111" s="10"/>
      <c r="Q111" s="10"/>
      <c r="R111" s="10"/>
      <c r="S111" s="10"/>
      <c r="T111" s="10"/>
      <c r="U111" s="10"/>
      <c r="V111" s="10">
        <v>1</v>
      </c>
      <c r="W111" s="10">
        <v>1</v>
      </c>
      <c r="X111" s="10">
        <v>1</v>
      </c>
      <c r="Y111" s="10"/>
      <c r="Z111" s="13"/>
      <c r="AA111" s="13"/>
      <c r="AB111" s="13"/>
      <c r="AC111" s="13">
        <v>1</v>
      </c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6.5">
      <c r="A112" s="30" t="s">
        <v>247</v>
      </c>
      <c r="B112" s="10">
        <f t="shared" si="1"/>
        <v>5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>
        <v>1</v>
      </c>
      <c r="V112" s="10"/>
      <c r="W112" s="10">
        <v>1</v>
      </c>
      <c r="X112" s="10"/>
      <c r="Y112" s="10"/>
      <c r="Z112" s="10"/>
      <c r="AA112" s="10"/>
      <c r="AB112" s="10"/>
      <c r="AC112" s="10"/>
      <c r="AD112" s="10"/>
      <c r="AE112" s="10"/>
      <c r="AF112" s="10"/>
      <c r="AG112" s="10">
        <v>1</v>
      </c>
      <c r="AH112" s="10"/>
      <c r="AI112" s="10"/>
      <c r="AJ112" s="10"/>
      <c r="AK112" s="10"/>
      <c r="AL112" s="10"/>
      <c r="AM112" s="10">
        <v>1</v>
      </c>
      <c r="AN112" s="10"/>
      <c r="AO112" s="10"/>
      <c r="AP112" s="10"/>
      <c r="AQ112" s="10">
        <v>1</v>
      </c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6.5">
      <c r="A113" s="30" t="s">
        <v>248</v>
      </c>
      <c r="B113" s="10">
        <f t="shared" si="1"/>
        <v>5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>
        <v>1</v>
      </c>
      <c r="V113" s="10"/>
      <c r="W113" s="10"/>
      <c r="X113" s="10"/>
      <c r="Y113" s="10"/>
      <c r="Z113" s="10"/>
      <c r="AA113" s="10"/>
      <c r="AB113" s="10"/>
      <c r="AC113" s="10">
        <v>1</v>
      </c>
      <c r="AD113" s="10"/>
      <c r="AE113" s="10"/>
      <c r="AF113" s="10"/>
      <c r="AG113" s="10">
        <v>1</v>
      </c>
      <c r="AH113" s="10"/>
      <c r="AI113" s="10"/>
      <c r="AJ113" s="10"/>
      <c r="AK113" s="10"/>
      <c r="AL113" s="10"/>
      <c r="AM113" s="10">
        <v>1</v>
      </c>
      <c r="AN113" s="10"/>
      <c r="AO113" s="10"/>
      <c r="AP113" s="10"/>
      <c r="AQ113" s="10">
        <v>1</v>
      </c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6.5">
      <c r="A114" s="19" t="s">
        <v>615</v>
      </c>
      <c r="B114" s="10">
        <f t="shared" si="1"/>
        <v>5</v>
      </c>
      <c r="C114" s="10"/>
      <c r="D114" s="10"/>
      <c r="E114" s="10">
        <v>1</v>
      </c>
      <c r="F114" s="10"/>
      <c r="G114" s="10"/>
      <c r="H114" s="10"/>
      <c r="I114" s="10"/>
      <c r="J114" s="10">
        <v>1</v>
      </c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>
        <v>1</v>
      </c>
      <c r="V114" s="10"/>
      <c r="W114" s="10">
        <v>1</v>
      </c>
      <c r="X114" s="10"/>
      <c r="Y114" s="10"/>
      <c r="Z114" s="10"/>
      <c r="AA114" s="10"/>
      <c r="AB114" s="10"/>
      <c r="AC114" s="10">
        <v>1</v>
      </c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6.5">
      <c r="A115" s="30" t="s">
        <v>476</v>
      </c>
      <c r="B115" s="10">
        <f t="shared" si="1"/>
        <v>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>
        <v>1</v>
      </c>
      <c r="AC115" s="10"/>
      <c r="AD115" s="10"/>
      <c r="AE115" s="10"/>
      <c r="AF115" s="10"/>
      <c r="AG115" s="10"/>
      <c r="AH115" s="10"/>
      <c r="AI115" s="10"/>
      <c r="AJ115" s="10"/>
      <c r="AK115" s="10">
        <v>1</v>
      </c>
      <c r="AL115" s="10"/>
      <c r="AM115" s="10"/>
      <c r="AN115" s="10"/>
      <c r="AO115" s="10">
        <v>1</v>
      </c>
      <c r="AP115" s="10"/>
      <c r="AQ115" s="10">
        <v>1</v>
      </c>
      <c r="AR115" s="10"/>
      <c r="AS115" s="10"/>
      <c r="AT115" s="10"/>
      <c r="AU115" s="10"/>
      <c r="AV115" s="10"/>
      <c r="AW115" s="10"/>
      <c r="AX115" s="10">
        <v>1</v>
      </c>
      <c r="AY115" s="10"/>
      <c r="AZ115" s="10"/>
    </row>
    <row r="116" spans="1:52" ht="16.5">
      <c r="A116" s="30" t="s">
        <v>47</v>
      </c>
      <c r="B116" s="10">
        <f t="shared" si="1"/>
        <v>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>
        <v>1</v>
      </c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>
        <v>1</v>
      </c>
      <c r="AK116" s="10"/>
      <c r="AL116" s="10"/>
      <c r="AM116" s="10"/>
      <c r="AN116" s="10"/>
      <c r="AO116" s="10">
        <v>1</v>
      </c>
      <c r="AP116" s="10"/>
      <c r="AQ116" s="10">
        <v>1</v>
      </c>
      <c r="AR116" s="10"/>
      <c r="AS116" s="10"/>
      <c r="AT116" s="10">
        <v>1</v>
      </c>
      <c r="AU116" s="10"/>
      <c r="AV116" s="10"/>
      <c r="AW116" s="10"/>
      <c r="AX116" s="10"/>
      <c r="AY116" s="10"/>
      <c r="AZ116" s="10"/>
    </row>
    <row r="117" spans="1:52" ht="16.5">
      <c r="A117" s="22" t="s">
        <v>482</v>
      </c>
      <c r="B117" s="10">
        <f t="shared" si="1"/>
        <v>5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>
        <v>1</v>
      </c>
      <c r="V117" s="10">
        <v>1</v>
      </c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>
        <v>1</v>
      </c>
      <c r="AN117" s="10"/>
      <c r="AO117" s="10"/>
      <c r="AP117" s="10"/>
      <c r="AQ117" s="10">
        <v>1</v>
      </c>
      <c r="AR117" s="10"/>
      <c r="AS117" s="10"/>
      <c r="AT117" s="10"/>
      <c r="AU117" s="10">
        <v>1</v>
      </c>
      <c r="AV117" s="10"/>
      <c r="AW117" s="10"/>
      <c r="AX117" s="10"/>
      <c r="AY117" s="10"/>
      <c r="AZ117" s="10"/>
    </row>
    <row r="118" spans="1:52" ht="16.5">
      <c r="A118" s="30" t="s">
        <v>29</v>
      </c>
      <c r="B118" s="10">
        <f t="shared" si="1"/>
        <v>5</v>
      </c>
      <c r="C118" s="10"/>
      <c r="D118" s="10"/>
      <c r="E118" s="10">
        <v>1</v>
      </c>
      <c r="F118" s="10"/>
      <c r="G118" s="10">
        <v>1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>
        <v>1</v>
      </c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>
        <v>1</v>
      </c>
      <c r="AN118" s="10"/>
      <c r="AO118" s="10"/>
      <c r="AP118" s="10"/>
      <c r="AQ118" s="10"/>
      <c r="AR118" s="10"/>
      <c r="AS118" s="10"/>
      <c r="AT118" s="10">
        <v>1</v>
      </c>
      <c r="AU118" s="10"/>
      <c r="AV118" s="10"/>
      <c r="AW118" s="10"/>
      <c r="AX118" s="10"/>
      <c r="AY118" s="10"/>
      <c r="AZ118" s="10"/>
    </row>
    <row r="119" spans="1:52" ht="16.5">
      <c r="A119" s="29" t="s">
        <v>33</v>
      </c>
      <c r="B119" s="10">
        <f t="shared" si="1"/>
        <v>4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>
        <v>1</v>
      </c>
      <c r="V119" s="10">
        <v>1</v>
      </c>
      <c r="W119" s="10">
        <v>1</v>
      </c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>
        <v>1</v>
      </c>
      <c r="AZ119" s="10"/>
    </row>
    <row r="120" spans="1:52" ht="16.5">
      <c r="A120" s="30" t="s">
        <v>246</v>
      </c>
      <c r="B120" s="10">
        <f t="shared" si="1"/>
        <v>4</v>
      </c>
      <c r="C120" s="10"/>
      <c r="D120" s="10"/>
      <c r="E120" s="10">
        <v>1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>
        <v>1</v>
      </c>
      <c r="AN120" s="10"/>
      <c r="AO120" s="10">
        <v>1</v>
      </c>
      <c r="AP120" s="10"/>
      <c r="AQ120" s="10">
        <v>1</v>
      </c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16.5">
      <c r="A121" s="30" t="s">
        <v>304</v>
      </c>
      <c r="B121" s="10">
        <f t="shared" si="1"/>
        <v>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>
        <v>1</v>
      </c>
      <c r="V121" s="10">
        <v>1</v>
      </c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>
        <v>1</v>
      </c>
      <c r="AN121" s="10"/>
      <c r="AO121" s="10">
        <v>1</v>
      </c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16.5">
      <c r="A122" s="30" t="s">
        <v>102</v>
      </c>
      <c r="B122" s="10">
        <f t="shared" si="1"/>
        <v>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>
        <v>1</v>
      </c>
      <c r="AG122" s="10"/>
      <c r="AH122" s="10"/>
      <c r="AI122" s="10"/>
      <c r="AJ122" s="10"/>
      <c r="AK122" s="10"/>
      <c r="AL122" s="10"/>
      <c r="AM122" s="10"/>
      <c r="AN122" s="10"/>
      <c r="AO122" s="10">
        <v>1</v>
      </c>
      <c r="AP122" s="10"/>
      <c r="AQ122" s="10"/>
      <c r="AR122" s="10"/>
      <c r="AS122" s="10"/>
      <c r="AT122" s="10">
        <v>1</v>
      </c>
      <c r="AU122" s="10"/>
      <c r="AV122" s="10"/>
      <c r="AW122" s="10"/>
      <c r="AX122" s="10"/>
      <c r="AY122" s="10"/>
      <c r="AZ122" s="10">
        <v>1</v>
      </c>
    </row>
    <row r="123" spans="1:52" ht="16.5">
      <c r="A123" s="30" t="s">
        <v>241</v>
      </c>
      <c r="B123" s="10">
        <f t="shared" si="1"/>
        <v>4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>
        <v>1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>
        <v>1</v>
      </c>
      <c r="AO123" s="10"/>
      <c r="AP123" s="10"/>
      <c r="AQ123" s="10">
        <v>1</v>
      </c>
      <c r="AR123" s="10"/>
      <c r="AS123" s="10"/>
      <c r="AT123" s="10">
        <v>1</v>
      </c>
      <c r="AU123" s="10"/>
      <c r="AV123" s="10"/>
      <c r="AW123" s="10"/>
      <c r="AX123" s="10"/>
      <c r="AY123" s="10"/>
      <c r="AZ123" s="10"/>
    </row>
    <row r="124" spans="1:52" ht="16.5">
      <c r="A124" s="30" t="s">
        <v>929</v>
      </c>
      <c r="B124" s="10">
        <f t="shared" si="1"/>
        <v>4</v>
      </c>
      <c r="C124" s="10"/>
      <c r="D124" s="10"/>
      <c r="E124" s="10">
        <v>1</v>
      </c>
      <c r="F124" s="10"/>
      <c r="G124" s="10">
        <v>1</v>
      </c>
      <c r="H124" s="10"/>
      <c r="I124" s="10"/>
      <c r="J124" s="10">
        <v>1</v>
      </c>
      <c r="K124" s="10"/>
      <c r="L124" s="10"/>
      <c r="M124" s="10"/>
      <c r="N124" s="10"/>
      <c r="O124" s="13">
        <v>1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6.5">
      <c r="A125" s="30" t="s">
        <v>480</v>
      </c>
      <c r="B125" s="10">
        <f t="shared" si="1"/>
        <v>4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>
        <v>1</v>
      </c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>
        <v>1</v>
      </c>
      <c r="AL125" s="10"/>
      <c r="AM125" s="10"/>
      <c r="AN125" s="10"/>
      <c r="AO125" s="10"/>
      <c r="AP125" s="10"/>
      <c r="AQ125" s="10">
        <v>1</v>
      </c>
      <c r="AR125" s="10"/>
      <c r="AS125" s="10"/>
      <c r="AT125" s="10"/>
      <c r="AU125" s="10"/>
      <c r="AV125" s="10"/>
      <c r="AW125" s="10"/>
      <c r="AX125" s="10">
        <v>1</v>
      </c>
      <c r="AY125" s="10"/>
      <c r="AZ125" s="10"/>
    </row>
    <row r="126" spans="1:52" ht="16.5">
      <c r="A126" s="33" t="s">
        <v>320</v>
      </c>
      <c r="B126" s="10">
        <f t="shared" si="1"/>
        <v>4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>
        <v>1</v>
      </c>
      <c r="W126" s="10">
        <v>1</v>
      </c>
      <c r="X126" s="10">
        <v>1</v>
      </c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>
        <v>1</v>
      </c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ht="16.5">
      <c r="A127" s="30" t="s">
        <v>31</v>
      </c>
      <c r="B127" s="10">
        <f aca="true" t="shared" si="2" ref="B127:B158">SUM(C127:AZ127)</f>
        <v>4</v>
      </c>
      <c r="C127" s="10"/>
      <c r="D127" s="10"/>
      <c r="E127" s="10">
        <v>1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>
        <v>1</v>
      </c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>
        <v>1</v>
      </c>
      <c r="AU127" s="10"/>
      <c r="AV127" s="10"/>
      <c r="AW127" s="10"/>
      <c r="AX127" s="10"/>
      <c r="AY127" s="10"/>
      <c r="AZ127" s="10">
        <v>1</v>
      </c>
    </row>
    <row r="128" spans="1:52" ht="16.5">
      <c r="A128" s="19" t="s">
        <v>920</v>
      </c>
      <c r="B128" s="10">
        <f t="shared" si="2"/>
        <v>4</v>
      </c>
      <c r="C128" s="10"/>
      <c r="D128" s="10"/>
      <c r="E128" s="10"/>
      <c r="F128" s="10">
        <v>1</v>
      </c>
      <c r="G128" s="10">
        <v>1</v>
      </c>
      <c r="H128" s="10"/>
      <c r="I128" s="10"/>
      <c r="J128" s="10"/>
      <c r="K128" s="10"/>
      <c r="L128" s="10">
        <v>1</v>
      </c>
      <c r="M128" s="10"/>
      <c r="N128" s="10"/>
      <c r="O128" s="10"/>
      <c r="P128" s="10">
        <v>1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52" ht="16.5">
      <c r="A129" s="35" t="s">
        <v>389</v>
      </c>
      <c r="B129" s="10">
        <f t="shared" si="2"/>
        <v>4</v>
      </c>
      <c r="C129" s="10"/>
      <c r="D129" s="10"/>
      <c r="E129" s="10">
        <v>1</v>
      </c>
      <c r="F129" s="10"/>
      <c r="G129" s="10">
        <v>1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>
        <v>1</v>
      </c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>
        <v>1</v>
      </c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2" ht="16.5">
      <c r="A130" s="30" t="s">
        <v>303</v>
      </c>
      <c r="B130" s="10">
        <f t="shared" si="2"/>
        <v>4</v>
      </c>
      <c r="C130" s="10"/>
      <c r="D130" s="10"/>
      <c r="E130" s="10">
        <v>1</v>
      </c>
      <c r="F130" s="10"/>
      <c r="G130" s="10">
        <v>1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>
        <v>1</v>
      </c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>
        <v>1</v>
      </c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1:52" ht="16.5">
      <c r="A131" s="30" t="s">
        <v>139</v>
      </c>
      <c r="B131" s="10">
        <f t="shared" si="2"/>
        <v>4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>
        <v>1</v>
      </c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>
        <v>1</v>
      </c>
      <c r="AP131" s="10"/>
      <c r="AQ131" s="10">
        <v>1</v>
      </c>
      <c r="AR131" s="10"/>
      <c r="AS131" s="10"/>
      <c r="AT131" s="10">
        <v>1</v>
      </c>
      <c r="AU131" s="10"/>
      <c r="AV131" s="10"/>
      <c r="AW131" s="10"/>
      <c r="AX131" s="10"/>
      <c r="AY131" s="10"/>
      <c r="AZ131" s="10"/>
    </row>
    <row r="132" spans="1:52" ht="16.5">
      <c r="A132" s="19" t="s">
        <v>217</v>
      </c>
      <c r="B132" s="10">
        <f t="shared" si="2"/>
        <v>4</v>
      </c>
      <c r="C132" s="10"/>
      <c r="D132" s="10"/>
      <c r="E132" s="10">
        <v>1</v>
      </c>
      <c r="F132" s="10"/>
      <c r="G132" s="10"/>
      <c r="H132" s="10"/>
      <c r="I132" s="10"/>
      <c r="J132" s="10">
        <v>1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>
        <v>1</v>
      </c>
      <c r="AN132" s="10"/>
      <c r="AO132" s="10"/>
      <c r="AP132" s="10"/>
      <c r="AQ132" s="10"/>
      <c r="AR132" s="10"/>
      <c r="AS132" s="10">
        <v>1</v>
      </c>
      <c r="AT132" s="10"/>
      <c r="AU132" s="10"/>
      <c r="AV132" s="10"/>
      <c r="AW132" s="10"/>
      <c r="AX132" s="10"/>
      <c r="AY132" s="10"/>
      <c r="AZ132" s="10"/>
    </row>
    <row r="133" spans="1:52" ht="16.5">
      <c r="A133" s="19" t="s">
        <v>612</v>
      </c>
      <c r="B133" s="10">
        <f t="shared" si="2"/>
        <v>4</v>
      </c>
      <c r="C133" s="10"/>
      <c r="D133" s="10"/>
      <c r="E133" s="10"/>
      <c r="F133" s="10"/>
      <c r="G133" s="10"/>
      <c r="H133" s="10"/>
      <c r="I133" s="10"/>
      <c r="J133" s="10">
        <v>1</v>
      </c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>
        <v>1</v>
      </c>
      <c r="W133" s="10">
        <v>1</v>
      </c>
      <c r="X133" s="10"/>
      <c r="Y133" s="10"/>
      <c r="Z133" s="10"/>
      <c r="AA133" s="10"/>
      <c r="AB133" s="10"/>
      <c r="AC133" s="10">
        <v>1</v>
      </c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1:52" ht="16.5">
      <c r="A134" s="30" t="s">
        <v>72</v>
      </c>
      <c r="B134" s="10">
        <f t="shared" si="2"/>
        <v>4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>
        <v>1</v>
      </c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>
        <v>1</v>
      </c>
      <c r="AN134" s="10"/>
      <c r="AO134" s="10"/>
      <c r="AP134" s="10"/>
      <c r="AQ134" s="10">
        <v>1</v>
      </c>
      <c r="AR134" s="10"/>
      <c r="AS134" s="10"/>
      <c r="AT134" s="10">
        <v>1</v>
      </c>
      <c r="AU134" s="10"/>
      <c r="AV134" s="10"/>
      <c r="AW134" s="10"/>
      <c r="AX134" s="10"/>
      <c r="AY134" s="10"/>
      <c r="AZ134" s="10"/>
    </row>
    <row r="135" spans="1:52" ht="16.5">
      <c r="A135" s="56" t="s">
        <v>144</v>
      </c>
      <c r="B135" s="10">
        <f t="shared" si="2"/>
        <v>4</v>
      </c>
      <c r="C135" s="10"/>
      <c r="D135" s="10"/>
      <c r="E135" s="10"/>
      <c r="F135" s="10">
        <v>1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>
        <v>1</v>
      </c>
      <c r="W135" s="10">
        <v>1</v>
      </c>
      <c r="X135" s="10">
        <v>1</v>
      </c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1:52" ht="16.5">
      <c r="A136" s="29" t="s">
        <v>61</v>
      </c>
      <c r="B136" s="10">
        <f t="shared" si="2"/>
        <v>4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>
        <v>1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>
        <v>1</v>
      </c>
      <c r="AR136" s="10"/>
      <c r="AS136" s="10"/>
      <c r="AT136" s="10">
        <v>1</v>
      </c>
      <c r="AU136" s="10"/>
      <c r="AV136" s="10"/>
      <c r="AW136" s="10"/>
      <c r="AX136" s="10"/>
      <c r="AY136" s="10">
        <v>1</v>
      </c>
      <c r="AZ136" s="10"/>
    </row>
    <row r="137" spans="1:52" ht="16.5">
      <c r="A137" s="30" t="s">
        <v>780</v>
      </c>
      <c r="B137" s="10">
        <f t="shared" si="2"/>
        <v>4</v>
      </c>
      <c r="C137" s="10"/>
      <c r="D137" s="10">
        <v>1</v>
      </c>
      <c r="E137" s="10"/>
      <c r="F137" s="10"/>
      <c r="G137" s="10">
        <v>1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>
        <v>1</v>
      </c>
      <c r="V137" s="10"/>
      <c r="W137" s="10">
        <v>1</v>
      </c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</row>
    <row r="138" spans="1:52" ht="16.5">
      <c r="A138" s="19" t="s">
        <v>875</v>
      </c>
      <c r="B138" s="10">
        <f t="shared" si="2"/>
        <v>4</v>
      </c>
      <c r="C138" s="10"/>
      <c r="D138" s="10"/>
      <c r="E138" s="10">
        <v>1</v>
      </c>
      <c r="F138" s="10"/>
      <c r="G138" s="10"/>
      <c r="H138" s="10"/>
      <c r="I138" s="10"/>
      <c r="J138" s="10">
        <v>1</v>
      </c>
      <c r="K138" s="10"/>
      <c r="L138" s="10"/>
      <c r="M138" s="10"/>
      <c r="N138" s="10"/>
      <c r="O138" s="10">
        <v>1</v>
      </c>
      <c r="P138" s="10"/>
      <c r="Q138" s="10"/>
      <c r="R138" s="10"/>
      <c r="S138" s="10"/>
      <c r="T138" s="10"/>
      <c r="U138" s="10">
        <v>1</v>
      </c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</row>
    <row r="139" spans="1:52" ht="16.5">
      <c r="A139" s="30" t="s">
        <v>487</v>
      </c>
      <c r="B139" s="10">
        <f t="shared" si="2"/>
        <v>3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>
        <v>1</v>
      </c>
      <c r="P139" s="10"/>
      <c r="Q139" s="10"/>
      <c r="R139" s="10"/>
      <c r="S139" s="10"/>
      <c r="T139" s="10"/>
      <c r="U139" s="10">
        <v>1</v>
      </c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>
        <v>1</v>
      </c>
      <c r="AY139" s="10"/>
      <c r="AZ139" s="10"/>
    </row>
    <row r="140" spans="1:52" ht="16.5">
      <c r="A140" s="30" t="s">
        <v>78</v>
      </c>
      <c r="B140" s="10">
        <f t="shared" si="2"/>
        <v>3</v>
      </c>
      <c r="C140" s="10"/>
      <c r="D140" s="10"/>
      <c r="E140" s="10"/>
      <c r="F140" s="10">
        <v>1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>
        <v>1</v>
      </c>
      <c r="AN140" s="10"/>
      <c r="AO140" s="10"/>
      <c r="AP140" s="10"/>
      <c r="AQ140" s="10"/>
      <c r="AR140" s="10"/>
      <c r="AS140" s="10"/>
      <c r="AT140" s="10">
        <v>1</v>
      </c>
      <c r="AU140" s="10"/>
      <c r="AV140" s="10"/>
      <c r="AW140" s="10"/>
      <c r="AX140" s="10"/>
      <c r="AY140" s="10"/>
      <c r="AZ140" s="10"/>
    </row>
    <row r="141" spans="1:52" ht="16.5">
      <c r="A141" s="56" t="s">
        <v>771</v>
      </c>
      <c r="B141" s="10">
        <f t="shared" si="2"/>
        <v>3</v>
      </c>
      <c r="C141" s="10"/>
      <c r="D141" s="10"/>
      <c r="E141" s="10">
        <v>1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>
        <v>1</v>
      </c>
      <c r="P141" s="10"/>
      <c r="Q141" s="10"/>
      <c r="R141" s="10"/>
      <c r="S141" s="10"/>
      <c r="T141" s="10"/>
      <c r="U141" s="10"/>
      <c r="V141" s="10"/>
      <c r="W141" s="13"/>
      <c r="X141" s="13">
        <v>1</v>
      </c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6.5">
      <c r="A142" s="30" t="s">
        <v>863</v>
      </c>
      <c r="B142" s="10">
        <f t="shared" si="2"/>
        <v>3</v>
      </c>
      <c r="C142" s="10"/>
      <c r="D142" s="10"/>
      <c r="E142" s="10"/>
      <c r="F142" s="10">
        <v>1</v>
      </c>
      <c r="G142" s="10"/>
      <c r="H142" s="10"/>
      <c r="I142" s="10"/>
      <c r="J142" s="10"/>
      <c r="K142" s="10"/>
      <c r="L142" s="10"/>
      <c r="M142" s="10"/>
      <c r="N142" s="10"/>
      <c r="O142" s="10">
        <v>1</v>
      </c>
      <c r="P142" s="13"/>
      <c r="Q142" s="13"/>
      <c r="R142" s="13"/>
      <c r="S142" s="13"/>
      <c r="T142" s="13"/>
      <c r="U142" s="13"/>
      <c r="V142" s="13">
        <v>1</v>
      </c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6.5">
      <c r="A143" s="30" t="s">
        <v>87</v>
      </c>
      <c r="B143" s="10">
        <f t="shared" si="2"/>
        <v>3</v>
      </c>
      <c r="C143" s="10"/>
      <c r="D143" s="10"/>
      <c r="E143" s="10"/>
      <c r="F143" s="10"/>
      <c r="G143" s="10"/>
      <c r="H143" s="10"/>
      <c r="I143" s="10"/>
      <c r="J143" s="10">
        <v>1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>
        <v>1</v>
      </c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>
        <v>1</v>
      </c>
      <c r="AU143" s="10"/>
      <c r="AV143" s="10"/>
      <c r="AW143" s="10"/>
      <c r="AX143" s="10"/>
      <c r="AY143" s="10"/>
      <c r="AZ143" s="10"/>
    </row>
    <row r="144" spans="1:52" ht="16.5">
      <c r="A144" s="30" t="s">
        <v>862</v>
      </c>
      <c r="B144" s="10">
        <f t="shared" si="2"/>
        <v>3</v>
      </c>
      <c r="C144" s="10"/>
      <c r="D144" s="10"/>
      <c r="E144" s="10"/>
      <c r="F144" s="10"/>
      <c r="G144" s="10"/>
      <c r="H144" s="10"/>
      <c r="I144" s="10"/>
      <c r="J144" s="10">
        <v>1</v>
      </c>
      <c r="K144" s="10"/>
      <c r="L144" s="10"/>
      <c r="M144" s="10"/>
      <c r="N144" s="10">
        <v>1</v>
      </c>
      <c r="O144" s="10"/>
      <c r="P144" s="13"/>
      <c r="Q144" s="13"/>
      <c r="R144" s="13"/>
      <c r="S144" s="13"/>
      <c r="T144" s="13"/>
      <c r="U144" s="13"/>
      <c r="V144" s="13">
        <v>1</v>
      </c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6.5">
      <c r="A145" s="30" t="s">
        <v>867</v>
      </c>
      <c r="B145" s="10">
        <f t="shared" si="2"/>
        <v>3</v>
      </c>
      <c r="C145" s="10"/>
      <c r="D145" s="10"/>
      <c r="E145" s="10"/>
      <c r="F145" s="10"/>
      <c r="G145" s="10"/>
      <c r="H145" s="10"/>
      <c r="I145" s="10"/>
      <c r="J145" s="10">
        <v>1</v>
      </c>
      <c r="K145" s="10"/>
      <c r="L145" s="10"/>
      <c r="M145" s="10">
        <v>1</v>
      </c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>
        <v>1</v>
      </c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</row>
    <row r="146" spans="1:52" ht="16.5">
      <c r="A146" s="30" t="s">
        <v>237</v>
      </c>
      <c r="B146" s="10">
        <f t="shared" si="2"/>
        <v>3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>
        <v>1</v>
      </c>
      <c r="V146" s="10">
        <v>1</v>
      </c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>
        <v>1</v>
      </c>
      <c r="AR146" s="10"/>
      <c r="AS146" s="10"/>
      <c r="AT146" s="10"/>
      <c r="AU146" s="10"/>
      <c r="AV146" s="10"/>
      <c r="AW146" s="10"/>
      <c r="AX146" s="10"/>
      <c r="AY146" s="10"/>
      <c r="AZ146" s="10"/>
    </row>
    <row r="147" spans="1:52" ht="16.5">
      <c r="A147" s="30" t="s">
        <v>489</v>
      </c>
      <c r="B147" s="10">
        <f t="shared" si="2"/>
        <v>3</v>
      </c>
      <c r="C147" s="10"/>
      <c r="D147" s="10"/>
      <c r="E147" s="10">
        <v>1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>
        <v>1</v>
      </c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>
        <v>1</v>
      </c>
      <c r="AY147" s="10"/>
      <c r="AZ147" s="10"/>
    </row>
    <row r="148" spans="1:52" ht="16.5">
      <c r="A148" s="29" t="s">
        <v>70</v>
      </c>
      <c r="B148" s="10">
        <f t="shared" si="2"/>
        <v>3</v>
      </c>
      <c r="C148" s="10"/>
      <c r="D148" s="10"/>
      <c r="E148" s="10"/>
      <c r="F148" s="10">
        <v>1</v>
      </c>
      <c r="G148" s="10"/>
      <c r="H148" s="10"/>
      <c r="I148" s="10"/>
      <c r="J148" s="10"/>
      <c r="K148" s="10"/>
      <c r="L148" s="10"/>
      <c r="M148" s="10"/>
      <c r="N148" s="10"/>
      <c r="O148" s="10">
        <v>1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>
        <v>1</v>
      </c>
      <c r="AZ148" s="10"/>
    </row>
    <row r="149" spans="1:52" ht="16.5">
      <c r="A149" s="30" t="s">
        <v>249</v>
      </c>
      <c r="B149" s="10">
        <f t="shared" si="2"/>
        <v>3</v>
      </c>
      <c r="C149" s="10"/>
      <c r="D149" s="10"/>
      <c r="E149" s="10"/>
      <c r="F149" s="10"/>
      <c r="G149" s="10"/>
      <c r="H149" s="10">
        <v>1</v>
      </c>
      <c r="I149" s="10"/>
      <c r="J149" s="10"/>
      <c r="K149" s="10"/>
      <c r="L149" s="10"/>
      <c r="M149" s="10"/>
      <c r="N149" s="10"/>
      <c r="O149" s="10">
        <v>1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>
        <v>1</v>
      </c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</row>
    <row r="150" spans="1:52" ht="16.5">
      <c r="A150" s="19" t="s">
        <v>340</v>
      </c>
      <c r="B150" s="10">
        <f t="shared" si="2"/>
        <v>3</v>
      </c>
      <c r="C150" s="10"/>
      <c r="D150" s="10"/>
      <c r="E150" s="10"/>
      <c r="F150" s="10">
        <v>1</v>
      </c>
      <c r="G150" s="10"/>
      <c r="H150" s="10"/>
      <c r="I150" s="10"/>
      <c r="J150" s="10"/>
      <c r="K150" s="10"/>
      <c r="L150" s="10"/>
      <c r="M150" s="10"/>
      <c r="N150" s="10"/>
      <c r="O150" s="10">
        <v>1</v>
      </c>
      <c r="P150" s="10"/>
      <c r="Q150" s="10"/>
      <c r="R150" s="10"/>
      <c r="S150" s="10"/>
      <c r="T150" s="10"/>
      <c r="U150" s="10">
        <v>1</v>
      </c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</row>
    <row r="151" spans="1:52" ht="16.5">
      <c r="A151" s="19" t="s">
        <v>210</v>
      </c>
      <c r="B151" s="10">
        <f t="shared" si="2"/>
        <v>3</v>
      </c>
      <c r="C151" s="10"/>
      <c r="D151" s="10"/>
      <c r="E151" s="10">
        <v>1</v>
      </c>
      <c r="F151" s="10"/>
      <c r="G151" s="10"/>
      <c r="H151" s="10"/>
      <c r="I151" s="10"/>
      <c r="J151" s="10"/>
      <c r="K151" s="10"/>
      <c r="L151" s="10">
        <v>1</v>
      </c>
      <c r="M151" s="10"/>
      <c r="N151" s="10"/>
      <c r="O151" s="10"/>
      <c r="P151" s="10"/>
      <c r="Q151" s="10"/>
      <c r="R151" s="10">
        <v>1</v>
      </c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</row>
    <row r="152" spans="1:52" ht="16.5">
      <c r="A152" s="29" t="s">
        <v>101</v>
      </c>
      <c r="B152" s="10">
        <f t="shared" si="2"/>
        <v>3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>
        <v>1</v>
      </c>
      <c r="P152" s="10">
        <v>1</v>
      </c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>
        <v>1</v>
      </c>
      <c r="AZ152" s="10"/>
    </row>
    <row r="153" spans="1:52" ht="16.5">
      <c r="A153" s="22" t="s">
        <v>490</v>
      </c>
      <c r="B153" s="10">
        <f t="shared" si="2"/>
        <v>3</v>
      </c>
      <c r="C153" s="10"/>
      <c r="D153" s="10"/>
      <c r="E153" s="10"/>
      <c r="F153" s="10"/>
      <c r="G153" s="10"/>
      <c r="H153" s="10"/>
      <c r="I153" s="10"/>
      <c r="J153" s="10">
        <v>1</v>
      </c>
      <c r="K153" s="10"/>
      <c r="L153" s="10"/>
      <c r="M153" s="10"/>
      <c r="N153" s="10"/>
      <c r="O153" s="10">
        <v>1</v>
      </c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>
        <v>1</v>
      </c>
      <c r="AV153" s="10"/>
      <c r="AW153" s="10"/>
      <c r="AX153" s="10"/>
      <c r="AY153" s="10"/>
      <c r="AZ153" s="10"/>
    </row>
    <row r="154" spans="1:52" ht="16.5">
      <c r="A154" s="19" t="s">
        <v>874</v>
      </c>
      <c r="B154" s="10">
        <f t="shared" si="2"/>
        <v>3</v>
      </c>
      <c r="C154" s="10"/>
      <c r="D154" s="10"/>
      <c r="E154" s="10"/>
      <c r="F154" s="10"/>
      <c r="G154" s="10">
        <v>1</v>
      </c>
      <c r="H154" s="10"/>
      <c r="I154" s="10"/>
      <c r="J154" s="10">
        <v>1</v>
      </c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>
        <v>1</v>
      </c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</row>
    <row r="155" spans="1:52" ht="16.5">
      <c r="A155" s="30" t="s">
        <v>113</v>
      </c>
      <c r="B155" s="10">
        <f t="shared" si="2"/>
        <v>3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>
        <v>1</v>
      </c>
      <c r="AN155" s="10"/>
      <c r="AO155" s="10"/>
      <c r="AP155" s="10"/>
      <c r="AQ155" s="10">
        <v>1</v>
      </c>
      <c r="AR155" s="10"/>
      <c r="AS155" s="10"/>
      <c r="AT155" s="10">
        <v>1</v>
      </c>
      <c r="AU155" s="10"/>
      <c r="AV155" s="10"/>
      <c r="AW155" s="10"/>
      <c r="AX155" s="10"/>
      <c r="AY155" s="10"/>
      <c r="AZ155" s="10"/>
    </row>
    <row r="156" spans="1:52" ht="16.5">
      <c r="A156" s="19" t="s">
        <v>613</v>
      </c>
      <c r="B156" s="10">
        <f t="shared" si="2"/>
        <v>3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>
        <v>1</v>
      </c>
      <c r="W156" s="10">
        <v>1</v>
      </c>
      <c r="X156" s="10"/>
      <c r="Y156" s="10"/>
      <c r="Z156" s="13"/>
      <c r="AA156" s="13"/>
      <c r="AB156" s="13"/>
      <c r="AC156" s="13">
        <v>1</v>
      </c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6.5">
      <c r="A157" s="30" t="s">
        <v>91</v>
      </c>
      <c r="B157" s="10">
        <f t="shared" si="2"/>
        <v>3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>
        <v>1</v>
      </c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>
        <v>1</v>
      </c>
      <c r="AR157" s="10"/>
      <c r="AS157" s="10"/>
      <c r="AT157" s="10"/>
      <c r="AU157" s="10"/>
      <c r="AV157" s="10"/>
      <c r="AW157" s="10"/>
      <c r="AX157" s="10"/>
      <c r="AY157" s="10"/>
      <c r="AZ157" s="10">
        <v>1</v>
      </c>
    </row>
    <row r="158" spans="1:52" ht="16.5">
      <c r="A158" s="19" t="s">
        <v>117</v>
      </c>
      <c r="B158" s="10">
        <f t="shared" si="2"/>
        <v>3</v>
      </c>
      <c r="C158" s="10"/>
      <c r="D158" s="10"/>
      <c r="E158" s="10">
        <v>1</v>
      </c>
      <c r="F158" s="10"/>
      <c r="G158" s="10">
        <v>1</v>
      </c>
      <c r="H158" s="10"/>
      <c r="I158" s="10"/>
      <c r="J158" s="10">
        <v>1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6.5">
      <c r="A159" s="33" t="s">
        <v>202</v>
      </c>
      <c r="B159" s="10">
        <f aca="true" t="shared" si="3" ref="B159:B198">SUM(C159:AZ159)</f>
        <v>3</v>
      </c>
      <c r="C159" s="10"/>
      <c r="D159" s="10"/>
      <c r="E159" s="10"/>
      <c r="F159" s="10">
        <v>1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>
        <v>1</v>
      </c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>
        <v>1</v>
      </c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</row>
    <row r="160" spans="1:52" ht="16.5">
      <c r="A160" s="35" t="s">
        <v>388</v>
      </c>
      <c r="B160" s="10">
        <f t="shared" si="3"/>
        <v>3</v>
      </c>
      <c r="C160" s="10"/>
      <c r="D160" s="10"/>
      <c r="E160" s="10"/>
      <c r="F160" s="10"/>
      <c r="G160" s="10"/>
      <c r="H160" s="10"/>
      <c r="I160" s="10"/>
      <c r="J160" s="10">
        <v>1</v>
      </c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>
        <v>1</v>
      </c>
      <c r="AD160" s="10"/>
      <c r="AE160" s="10"/>
      <c r="AF160" s="10"/>
      <c r="AG160" s="10">
        <v>1</v>
      </c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</row>
    <row r="161" spans="1:52" ht="16.5">
      <c r="A161" s="30" t="s">
        <v>55</v>
      </c>
      <c r="B161" s="10">
        <f t="shared" si="3"/>
        <v>3</v>
      </c>
      <c r="C161" s="10"/>
      <c r="D161" s="10"/>
      <c r="E161" s="10">
        <v>1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>
        <v>1</v>
      </c>
      <c r="AO161" s="10"/>
      <c r="AP161" s="10"/>
      <c r="AQ161" s="10"/>
      <c r="AR161" s="10"/>
      <c r="AS161" s="10"/>
      <c r="AT161" s="10">
        <v>1</v>
      </c>
      <c r="AU161" s="10"/>
      <c r="AV161" s="10"/>
      <c r="AW161" s="10"/>
      <c r="AX161" s="10"/>
      <c r="AY161" s="10"/>
      <c r="AZ161" s="10"/>
    </row>
    <row r="162" spans="1:52" ht="16.5">
      <c r="A162" s="30" t="s">
        <v>231</v>
      </c>
      <c r="B162" s="10">
        <f t="shared" si="3"/>
        <v>3</v>
      </c>
      <c r="C162" s="10"/>
      <c r="D162" s="10"/>
      <c r="E162" s="10">
        <v>1</v>
      </c>
      <c r="F162" s="10">
        <v>1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>
        <v>1</v>
      </c>
      <c r="AR162" s="10"/>
      <c r="AS162" s="10"/>
      <c r="AT162" s="10"/>
      <c r="AU162" s="10"/>
      <c r="AV162" s="10"/>
      <c r="AW162" s="10"/>
      <c r="AX162" s="10"/>
      <c r="AY162" s="10"/>
      <c r="AZ162" s="10"/>
    </row>
    <row r="163" spans="1:52" ht="16.5">
      <c r="A163" s="19" t="s">
        <v>893</v>
      </c>
      <c r="B163" s="10">
        <f t="shared" si="3"/>
        <v>3</v>
      </c>
      <c r="C163" s="10"/>
      <c r="D163" s="10"/>
      <c r="E163" s="10">
        <v>1</v>
      </c>
      <c r="F163" s="10"/>
      <c r="G163" s="10"/>
      <c r="H163" s="10"/>
      <c r="I163" s="10"/>
      <c r="J163" s="10"/>
      <c r="K163" s="10"/>
      <c r="L163" s="10">
        <v>1</v>
      </c>
      <c r="M163" s="10"/>
      <c r="N163" s="10"/>
      <c r="O163" s="10"/>
      <c r="P163" s="10"/>
      <c r="Q163" s="10"/>
      <c r="R163" s="10">
        <v>1</v>
      </c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</row>
    <row r="164" spans="1:52" ht="16.5">
      <c r="A164" s="30" t="s">
        <v>485</v>
      </c>
      <c r="B164" s="10">
        <f t="shared" si="3"/>
        <v>3</v>
      </c>
      <c r="C164" s="10"/>
      <c r="D164" s="10"/>
      <c r="E164" s="10"/>
      <c r="F164" s="10">
        <v>1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>
        <v>1</v>
      </c>
      <c r="AP164" s="10"/>
      <c r="AQ164" s="10"/>
      <c r="AR164" s="10"/>
      <c r="AS164" s="10"/>
      <c r="AT164" s="10"/>
      <c r="AU164" s="10"/>
      <c r="AV164" s="10"/>
      <c r="AW164" s="10"/>
      <c r="AX164" s="10">
        <v>1</v>
      </c>
      <c r="AY164" s="10"/>
      <c r="AZ164" s="10"/>
    </row>
    <row r="165" spans="1:52" ht="16.5">
      <c r="A165" s="30" t="s">
        <v>30</v>
      </c>
      <c r="B165" s="10">
        <f t="shared" si="3"/>
        <v>3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>
        <v>1</v>
      </c>
      <c r="AI165" s="10"/>
      <c r="AJ165" s="10"/>
      <c r="AK165" s="10"/>
      <c r="AL165" s="10"/>
      <c r="AM165" s="10"/>
      <c r="AN165" s="10">
        <v>1</v>
      </c>
      <c r="AO165" s="10"/>
      <c r="AP165" s="10" t="s">
        <v>170</v>
      </c>
      <c r="AQ165" s="10"/>
      <c r="AR165" s="10"/>
      <c r="AS165" s="10"/>
      <c r="AT165" s="10">
        <v>1</v>
      </c>
      <c r="AU165" s="10"/>
      <c r="AV165" s="10"/>
      <c r="AW165" s="10"/>
      <c r="AX165" s="10"/>
      <c r="AY165" s="10"/>
      <c r="AZ165" s="10"/>
    </row>
    <row r="166" spans="1:52" ht="16.5">
      <c r="A166" s="30" t="s">
        <v>302</v>
      </c>
      <c r="B166" s="10">
        <f t="shared" si="3"/>
        <v>3</v>
      </c>
      <c r="C166" s="10"/>
      <c r="D166" s="10"/>
      <c r="E166" s="10"/>
      <c r="F166" s="10">
        <v>1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>
        <v>1</v>
      </c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>
        <v>1</v>
      </c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</row>
    <row r="167" spans="1:52" ht="16.5">
      <c r="A167" s="30" t="s">
        <v>1167</v>
      </c>
      <c r="B167" s="10">
        <f t="shared" si="3"/>
        <v>2</v>
      </c>
      <c r="C167" s="10"/>
      <c r="D167" s="10"/>
      <c r="E167" s="10"/>
      <c r="F167" s="13">
        <v>1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0">
        <v>1</v>
      </c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6.5">
      <c r="A168" s="56" t="s">
        <v>109</v>
      </c>
      <c r="B168" s="10">
        <f t="shared" si="3"/>
        <v>2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>
        <v>1</v>
      </c>
      <c r="V168" s="10"/>
      <c r="W168" s="13"/>
      <c r="X168" s="13">
        <v>1</v>
      </c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6.5">
      <c r="A169" s="29" t="s">
        <v>137</v>
      </c>
      <c r="B169" s="10">
        <f t="shared" si="3"/>
        <v>2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>
        <v>1</v>
      </c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>
        <v>1</v>
      </c>
      <c r="AZ169" s="10"/>
    </row>
    <row r="170" spans="1:52" ht="16.5">
      <c r="A170" s="30" t="s">
        <v>778</v>
      </c>
      <c r="B170" s="10">
        <f t="shared" si="3"/>
        <v>2</v>
      </c>
      <c r="C170" s="10"/>
      <c r="D170" s="10"/>
      <c r="E170" s="10">
        <v>1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3">
        <v>1</v>
      </c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6.5">
      <c r="A171" s="30" t="s">
        <v>781</v>
      </c>
      <c r="B171" s="10">
        <f t="shared" si="3"/>
        <v>2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>
        <v>1</v>
      </c>
      <c r="W171" s="13">
        <v>1</v>
      </c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6.5">
      <c r="A172" s="30" t="s">
        <v>93</v>
      </c>
      <c r="B172" s="10">
        <f t="shared" si="3"/>
        <v>2</v>
      </c>
      <c r="C172" s="10"/>
      <c r="D172" s="10"/>
      <c r="E172" s="10">
        <v>1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>
        <v>1</v>
      </c>
      <c r="AU172" s="10"/>
      <c r="AV172" s="10"/>
      <c r="AW172" s="10"/>
      <c r="AX172" s="10"/>
      <c r="AY172" s="10"/>
      <c r="AZ172" s="10"/>
    </row>
    <row r="173" spans="1:52" ht="16.5">
      <c r="A173" s="30" t="s">
        <v>805</v>
      </c>
      <c r="B173" s="10">
        <f t="shared" si="3"/>
        <v>2</v>
      </c>
      <c r="C173" s="10"/>
      <c r="D173" s="10"/>
      <c r="E173" s="10"/>
      <c r="F173" s="10">
        <v>1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3"/>
      <c r="Q173" s="13"/>
      <c r="R173" s="13"/>
      <c r="S173" s="13"/>
      <c r="T173" s="13"/>
      <c r="U173" s="13"/>
      <c r="V173" s="13">
        <v>1</v>
      </c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6.5">
      <c r="A174" s="56" t="s">
        <v>68</v>
      </c>
      <c r="B174" s="10">
        <f t="shared" si="3"/>
        <v>2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>
        <v>1</v>
      </c>
      <c r="W174" s="13"/>
      <c r="X174" s="13">
        <v>1</v>
      </c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6.5">
      <c r="A175" s="19" t="s">
        <v>1131</v>
      </c>
      <c r="B175" s="10">
        <f t="shared" si="3"/>
        <v>2</v>
      </c>
      <c r="C175" s="10"/>
      <c r="D175" s="10"/>
      <c r="E175" s="10">
        <v>1</v>
      </c>
      <c r="F175" s="10"/>
      <c r="G175" s="10"/>
      <c r="H175" s="10"/>
      <c r="I175" s="10"/>
      <c r="J175" s="13">
        <v>1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6.5">
      <c r="A176" s="19" t="s">
        <v>877</v>
      </c>
      <c r="B176" s="10">
        <f t="shared" si="3"/>
        <v>2</v>
      </c>
      <c r="C176" s="10"/>
      <c r="D176" s="10"/>
      <c r="E176" s="10"/>
      <c r="F176" s="10"/>
      <c r="G176" s="10"/>
      <c r="H176" s="10"/>
      <c r="I176" s="10"/>
      <c r="J176" s="10">
        <v>1</v>
      </c>
      <c r="K176" s="10"/>
      <c r="L176" s="10"/>
      <c r="M176" s="10"/>
      <c r="N176" s="10"/>
      <c r="O176" s="10"/>
      <c r="P176" s="13"/>
      <c r="Q176" s="13"/>
      <c r="R176" s="13"/>
      <c r="S176" s="13"/>
      <c r="T176" s="13"/>
      <c r="U176" s="13">
        <v>1</v>
      </c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6.5">
      <c r="A177" s="33" t="s">
        <v>324</v>
      </c>
      <c r="B177" s="10">
        <f t="shared" si="3"/>
        <v>2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>
        <v>1</v>
      </c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>
        <v>1</v>
      </c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</row>
    <row r="178" spans="1:52" ht="16.5">
      <c r="A178" s="19" t="s">
        <v>936</v>
      </c>
      <c r="B178" s="10">
        <f t="shared" si="3"/>
        <v>2</v>
      </c>
      <c r="C178" s="10"/>
      <c r="D178" s="10"/>
      <c r="E178" s="10"/>
      <c r="F178" s="10"/>
      <c r="G178" s="10"/>
      <c r="H178" s="10">
        <v>1</v>
      </c>
      <c r="I178" s="10"/>
      <c r="J178" s="13">
        <v>1</v>
      </c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6.5">
      <c r="A179" s="30" t="s">
        <v>121</v>
      </c>
      <c r="B179" s="10">
        <f t="shared" si="3"/>
        <v>2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>
        <v>1</v>
      </c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>
        <v>1</v>
      </c>
      <c r="AU179" s="10"/>
      <c r="AV179" s="10"/>
      <c r="AW179" s="10"/>
      <c r="AX179" s="10"/>
      <c r="AY179" s="10"/>
      <c r="AZ179" s="10"/>
    </row>
    <row r="180" spans="1:52" ht="16.5">
      <c r="A180" s="30" t="s">
        <v>71</v>
      </c>
      <c r="B180" s="10">
        <f t="shared" si="3"/>
        <v>2</v>
      </c>
      <c r="C180" s="10"/>
      <c r="D180" s="10"/>
      <c r="E180" s="10"/>
      <c r="F180" s="10">
        <v>1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>
        <v>1</v>
      </c>
      <c r="AU180" s="10"/>
      <c r="AV180" s="10"/>
      <c r="AW180" s="10"/>
      <c r="AX180" s="10"/>
      <c r="AY180" s="10"/>
      <c r="AZ180" s="10"/>
    </row>
    <row r="181" spans="1:52" ht="16.5">
      <c r="A181" s="30" t="s">
        <v>62</v>
      </c>
      <c r="B181" s="10">
        <f t="shared" si="3"/>
        <v>2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>
        <v>1</v>
      </c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>
        <v>1</v>
      </c>
      <c r="AU181" s="10"/>
      <c r="AV181" s="10"/>
      <c r="AW181" s="10"/>
      <c r="AX181" s="10"/>
      <c r="AY181" s="10"/>
      <c r="AZ181" s="10"/>
    </row>
    <row r="182" spans="1:52" ht="16.5">
      <c r="A182" s="34" t="s">
        <v>919</v>
      </c>
      <c r="B182" s="10">
        <f t="shared" si="3"/>
        <v>2</v>
      </c>
      <c r="C182" s="10"/>
      <c r="D182" s="10"/>
      <c r="E182" s="10"/>
      <c r="F182" s="10">
        <v>1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>
        <v>1</v>
      </c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</row>
    <row r="183" spans="1:52" ht="16.5">
      <c r="A183" s="33" t="s">
        <v>314</v>
      </c>
      <c r="B183" s="10">
        <f t="shared" si="3"/>
        <v>2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>
        <v>1</v>
      </c>
      <c r="AH183" s="10"/>
      <c r="AI183" s="10"/>
      <c r="AJ183" s="10"/>
      <c r="AK183" s="10"/>
      <c r="AL183" s="10"/>
      <c r="AM183" s="10">
        <v>1</v>
      </c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</row>
    <row r="184" spans="1:52" ht="16.5">
      <c r="A184" s="30" t="s">
        <v>98</v>
      </c>
      <c r="B184" s="10">
        <f t="shared" si="3"/>
        <v>2</v>
      </c>
      <c r="C184" s="10"/>
      <c r="D184" s="10"/>
      <c r="E184" s="10">
        <v>1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>
        <v>1</v>
      </c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</row>
    <row r="185" spans="1:52" ht="16.5">
      <c r="A185" s="33" t="s">
        <v>323</v>
      </c>
      <c r="B185" s="10">
        <f t="shared" si="3"/>
        <v>2</v>
      </c>
      <c r="C185" s="10"/>
      <c r="D185" s="10"/>
      <c r="E185" s="10"/>
      <c r="F185" s="10">
        <v>1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>
        <v>1</v>
      </c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</row>
    <row r="186" spans="1:52" ht="16.5">
      <c r="A186" s="33" t="s">
        <v>316</v>
      </c>
      <c r="B186" s="10">
        <f t="shared" si="3"/>
        <v>2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>
        <v>1</v>
      </c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>
        <v>1</v>
      </c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</row>
    <row r="187" spans="1:52" ht="16.5">
      <c r="A187" s="30" t="s">
        <v>239</v>
      </c>
      <c r="B187" s="10">
        <f t="shared" si="3"/>
        <v>2</v>
      </c>
      <c r="C187" s="10"/>
      <c r="D187" s="10"/>
      <c r="E187" s="10"/>
      <c r="F187" s="10"/>
      <c r="G187" s="10"/>
      <c r="H187" s="10"/>
      <c r="I187" s="10"/>
      <c r="J187" s="10">
        <v>1</v>
      </c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>
        <v>1</v>
      </c>
      <c r="AR187" s="10"/>
      <c r="AS187" s="10"/>
      <c r="AT187" s="10"/>
      <c r="AU187" s="10"/>
      <c r="AV187" s="10"/>
      <c r="AW187" s="10"/>
      <c r="AX187" s="10"/>
      <c r="AY187" s="10"/>
      <c r="AZ187" s="10"/>
    </row>
    <row r="188" spans="1:52" ht="16.5">
      <c r="A188" s="19" t="s">
        <v>873</v>
      </c>
      <c r="B188" s="10">
        <f t="shared" si="3"/>
        <v>2</v>
      </c>
      <c r="C188" s="10"/>
      <c r="D188" s="10"/>
      <c r="E188" s="10"/>
      <c r="F188" s="10">
        <v>1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>
        <v>1</v>
      </c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</row>
    <row r="189" spans="1:52" ht="16.5">
      <c r="A189" s="30" t="s">
        <v>81</v>
      </c>
      <c r="B189" s="10">
        <f t="shared" si="3"/>
        <v>2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>
        <v>1</v>
      </c>
      <c r="AN189" s="10"/>
      <c r="AO189" s="10"/>
      <c r="AP189" s="10"/>
      <c r="AQ189" s="10">
        <v>1</v>
      </c>
      <c r="AR189" s="10"/>
      <c r="AS189" s="10"/>
      <c r="AT189" s="10"/>
      <c r="AU189" s="10"/>
      <c r="AV189" s="10"/>
      <c r="AW189" s="10"/>
      <c r="AX189" s="10"/>
      <c r="AY189" s="10"/>
      <c r="AZ189" s="10"/>
    </row>
    <row r="190" spans="1:52" ht="16.5">
      <c r="A190" s="30" t="s">
        <v>63</v>
      </c>
      <c r="B190" s="10">
        <f t="shared" si="3"/>
        <v>2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>
        <v>1</v>
      </c>
      <c r="AR190" s="10"/>
      <c r="AS190" s="10"/>
      <c r="AT190" s="10"/>
      <c r="AU190" s="10"/>
      <c r="AV190" s="10"/>
      <c r="AW190" s="10"/>
      <c r="AX190" s="10"/>
      <c r="AY190" s="10"/>
      <c r="AZ190" s="10">
        <v>1</v>
      </c>
    </row>
    <row r="191" spans="1:52" ht="16.5">
      <c r="A191" s="30" t="s">
        <v>683</v>
      </c>
      <c r="B191" s="10">
        <f t="shared" si="3"/>
        <v>2</v>
      </c>
      <c r="C191" s="10"/>
      <c r="D191" s="10"/>
      <c r="E191" s="10"/>
      <c r="F191" s="10">
        <v>1</v>
      </c>
      <c r="G191" s="10"/>
      <c r="H191" s="10"/>
      <c r="I191" s="10"/>
      <c r="J191" s="10"/>
      <c r="K191" s="10"/>
      <c r="L191" s="10"/>
      <c r="M191" s="10"/>
      <c r="N191" s="10"/>
      <c r="O191" s="10" t="s">
        <v>170</v>
      </c>
      <c r="P191" s="10"/>
      <c r="Q191" s="10"/>
      <c r="R191" s="10"/>
      <c r="S191" s="10"/>
      <c r="T191" s="10"/>
      <c r="U191" s="10"/>
      <c r="V191" s="10">
        <v>1</v>
      </c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</row>
    <row r="192" spans="1:52" ht="16.5">
      <c r="A192" s="30" t="s">
        <v>122</v>
      </c>
      <c r="B192" s="10">
        <f t="shared" si="3"/>
        <v>2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>
        <v>1</v>
      </c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>
        <v>1</v>
      </c>
      <c r="AU192" s="10"/>
      <c r="AV192" s="10"/>
      <c r="AW192" s="10"/>
      <c r="AX192" s="10"/>
      <c r="AY192" s="10"/>
      <c r="AZ192" s="10"/>
    </row>
    <row r="193" spans="1:52" ht="16.5">
      <c r="A193" s="30" t="s">
        <v>864</v>
      </c>
      <c r="B193" s="10">
        <f t="shared" si="3"/>
        <v>2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>
        <v>1</v>
      </c>
      <c r="V193" s="10">
        <v>1</v>
      </c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</row>
    <row r="194" spans="1:52" ht="16.5">
      <c r="A194" s="30" t="s">
        <v>687</v>
      </c>
      <c r="B194" s="10">
        <f t="shared" si="3"/>
        <v>2</v>
      </c>
      <c r="C194" s="10"/>
      <c r="D194" s="10"/>
      <c r="E194" s="10"/>
      <c r="F194" s="10"/>
      <c r="G194" s="10"/>
      <c r="H194" s="10"/>
      <c r="I194" s="10"/>
      <c r="J194" s="10">
        <v>1</v>
      </c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>
        <v>1</v>
      </c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</row>
    <row r="195" spans="1:52" ht="16.5">
      <c r="A195" s="19" t="s">
        <v>1107</v>
      </c>
      <c r="B195" s="10">
        <f t="shared" si="3"/>
        <v>2</v>
      </c>
      <c r="C195" s="10"/>
      <c r="D195" s="10"/>
      <c r="E195" s="10"/>
      <c r="F195" s="10"/>
      <c r="G195" s="10">
        <v>1</v>
      </c>
      <c r="H195" s="10"/>
      <c r="I195" s="10"/>
      <c r="J195" s="10"/>
      <c r="K195" s="10"/>
      <c r="L195" s="10"/>
      <c r="M195" s="13">
        <v>1</v>
      </c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6.5">
      <c r="A196" s="30" t="s">
        <v>132</v>
      </c>
      <c r="B196" s="10">
        <f t="shared" si="3"/>
        <v>2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>
        <v>1</v>
      </c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>
        <v>1</v>
      </c>
    </row>
    <row r="197" spans="1:52" ht="16.5">
      <c r="A197" s="30" t="s">
        <v>802</v>
      </c>
      <c r="B197" s="10">
        <f t="shared" si="3"/>
        <v>2</v>
      </c>
      <c r="C197" s="10"/>
      <c r="D197" s="10"/>
      <c r="E197" s="10"/>
      <c r="F197" s="10"/>
      <c r="G197" s="10"/>
      <c r="H197" s="10"/>
      <c r="I197" s="10"/>
      <c r="J197" s="10">
        <v>1</v>
      </c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>
        <v>1</v>
      </c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</row>
    <row r="198" spans="1:52" ht="16.5">
      <c r="A198" s="30" t="s">
        <v>69</v>
      </c>
      <c r="B198" s="10">
        <f t="shared" si="3"/>
        <v>2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>
        <v>1</v>
      </c>
      <c r="AN198" s="10"/>
      <c r="AO198" s="10"/>
      <c r="AP198" s="10"/>
      <c r="AQ198" s="10"/>
      <c r="AR198" s="10"/>
      <c r="AS198" s="10"/>
      <c r="AT198" s="10">
        <v>1</v>
      </c>
      <c r="AU198" s="10"/>
      <c r="AV198" s="10"/>
      <c r="AW198" s="10"/>
      <c r="AX198" s="10"/>
      <c r="AY198" s="10"/>
      <c r="AZ198" s="10"/>
    </row>
    <row r="199" spans="1:52" ht="16.5">
      <c r="A199" s="30" t="s">
        <v>486</v>
      </c>
      <c r="B199" s="10">
        <f aca="true" t="shared" si="4" ref="B199:B262">SUM(C199:AZ199)</f>
        <v>2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>
        <v>1</v>
      </c>
      <c r="AN199" s="10"/>
      <c r="AO199" s="10">
        <v>1</v>
      </c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</row>
    <row r="200" spans="1:52" ht="16.5">
      <c r="A200" s="30" t="s">
        <v>123</v>
      </c>
      <c r="B200" s="10">
        <f t="shared" si="4"/>
        <v>2</v>
      </c>
      <c r="C200" s="10"/>
      <c r="D200" s="10"/>
      <c r="E200" s="10"/>
      <c r="F200" s="10"/>
      <c r="G200" s="10"/>
      <c r="H200" s="10"/>
      <c r="I200" s="10"/>
      <c r="J200" s="10">
        <v>1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>
        <v>1</v>
      </c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</row>
    <row r="201" spans="1:52" ht="16.5">
      <c r="A201" s="33" t="s">
        <v>321</v>
      </c>
      <c r="B201" s="10">
        <f t="shared" si="4"/>
        <v>2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>
        <v>1</v>
      </c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>
        <v>1</v>
      </c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</row>
    <row r="202" spans="1:52" ht="16.5">
      <c r="A202" s="30" t="s">
        <v>301</v>
      </c>
      <c r="B202" s="10">
        <f t="shared" si="4"/>
        <v>2</v>
      </c>
      <c r="C202" s="10"/>
      <c r="D202" s="10"/>
      <c r="E202" s="10"/>
      <c r="F202" s="10">
        <v>1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>
        <v>1</v>
      </c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</row>
    <row r="203" spans="1:52" ht="16.5">
      <c r="A203" s="30" t="s">
        <v>141</v>
      </c>
      <c r="B203" s="10">
        <f t="shared" si="4"/>
        <v>2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>
        <v>1</v>
      </c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>
        <v>1</v>
      </c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</row>
    <row r="204" spans="1:52" ht="16.5">
      <c r="A204" s="30" t="s">
        <v>227</v>
      </c>
      <c r="B204" s="10">
        <f t="shared" si="4"/>
        <v>1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>
        <v>1</v>
      </c>
      <c r="AR204" s="10"/>
      <c r="AS204" s="10"/>
      <c r="AT204" s="10"/>
      <c r="AU204" s="10"/>
      <c r="AV204" s="10"/>
      <c r="AW204" s="10"/>
      <c r="AX204" s="10"/>
      <c r="AY204" s="10"/>
      <c r="AZ204" s="10"/>
    </row>
    <row r="205" spans="1:52" ht="16.5">
      <c r="A205" s="37" t="s">
        <v>488</v>
      </c>
      <c r="B205" s="10">
        <f t="shared" si="4"/>
        <v>1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>
        <v>1</v>
      </c>
      <c r="AI205" s="10"/>
      <c r="AJ205" s="10"/>
      <c r="AK205" s="10"/>
      <c r="AL205" s="10"/>
      <c r="AM205" s="10"/>
      <c r="AN205" s="10"/>
      <c r="AO205" s="10"/>
      <c r="AP205" s="10" t="s">
        <v>375</v>
      </c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</row>
    <row r="206" spans="1:52" ht="16.5">
      <c r="A206" s="33" t="s">
        <v>326</v>
      </c>
      <c r="B206" s="10">
        <f t="shared" si="4"/>
        <v>1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>
        <v>1</v>
      </c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</row>
    <row r="207" spans="1:52" ht="16.5">
      <c r="A207" s="33" t="s">
        <v>319</v>
      </c>
      <c r="B207" s="10">
        <f t="shared" si="4"/>
        <v>1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>
        <v>1</v>
      </c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</row>
    <row r="208" spans="1:52" ht="16.5">
      <c r="A208" s="30" t="s">
        <v>133</v>
      </c>
      <c r="B208" s="10">
        <f t="shared" si="4"/>
        <v>1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>
        <v>1</v>
      </c>
    </row>
    <row r="209" spans="1:52" ht="16.5">
      <c r="A209" s="33" t="s">
        <v>312</v>
      </c>
      <c r="B209" s="10">
        <f t="shared" si="4"/>
        <v>1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>
        <v>1</v>
      </c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</row>
    <row r="210" spans="1:52" ht="16.5">
      <c r="A210" s="33" t="s">
        <v>313</v>
      </c>
      <c r="B210" s="10">
        <f t="shared" si="4"/>
        <v>1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>
        <v>1</v>
      </c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</row>
    <row r="211" spans="1:52" ht="16.5">
      <c r="A211" s="33" t="s">
        <v>309</v>
      </c>
      <c r="B211" s="10">
        <f t="shared" si="4"/>
        <v>1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>
        <v>1</v>
      </c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</row>
    <row r="212" spans="1:52" ht="16.5">
      <c r="A212" s="33" t="s">
        <v>318</v>
      </c>
      <c r="B212" s="10">
        <f t="shared" si="4"/>
        <v>1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>
        <v>1</v>
      </c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</row>
    <row r="213" spans="1:52" ht="16.5">
      <c r="A213" s="19" t="s">
        <v>872</v>
      </c>
      <c r="B213" s="10">
        <f t="shared" si="4"/>
        <v>1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3"/>
      <c r="Q213" s="13"/>
      <c r="R213" s="13"/>
      <c r="S213" s="13"/>
      <c r="T213" s="13"/>
      <c r="U213" s="13">
        <v>1</v>
      </c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6.5">
      <c r="A214" s="30" t="s">
        <v>806</v>
      </c>
      <c r="B214" s="10">
        <f t="shared" si="4"/>
        <v>1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3"/>
      <c r="Q214" s="13"/>
      <c r="R214" s="13"/>
      <c r="S214" s="13"/>
      <c r="T214" s="13"/>
      <c r="U214" s="13"/>
      <c r="V214" s="13">
        <v>1</v>
      </c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6.5">
      <c r="A215" s="19" t="s">
        <v>259</v>
      </c>
      <c r="B215" s="10">
        <f t="shared" si="4"/>
        <v>1</v>
      </c>
      <c r="C215" s="10"/>
      <c r="D215" s="10"/>
      <c r="E215" s="10"/>
      <c r="F215" s="10"/>
      <c r="G215" s="10"/>
      <c r="H215" s="10"/>
      <c r="I215" s="10"/>
      <c r="J215" s="13">
        <v>1</v>
      </c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6.5">
      <c r="A216" s="19" t="s">
        <v>1105</v>
      </c>
      <c r="B216" s="10">
        <f t="shared" si="4"/>
        <v>1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3">
        <v>1</v>
      </c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6.5">
      <c r="A217" s="30" t="s">
        <v>51</v>
      </c>
      <c r="B217" s="10">
        <f t="shared" si="4"/>
        <v>1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>
        <v>1</v>
      </c>
      <c r="AU217" s="10"/>
      <c r="AV217" s="10"/>
      <c r="AW217" s="10"/>
      <c r="AX217" s="10"/>
      <c r="AY217" s="10"/>
      <c r="AZ217" s="10"/>
    </row>
    <row r="218" spans="1:52" ht="16.5">
      <c r="A218" s="19" t="s">
        <v>1106</v>
      </c>
      <c r="B218" s="10">
        <f t="shared" si="4"/>
        <v>1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3">
        <v>1</v>
      </c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6.5">
      <c r="A219" s="30" t="s">
        <v>1205</v>
      </c>
      <c r="B219" s="10">
        <f t="shared" si="4"/>
        <v>1</v>
      </c>
      <c r="C219" s="10"/>
      <c r="D219" s="10"/>
      <c r="E219" s="10"/>
      <c r="F219" s="10">
        <v>1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6.5">
      <c r="A220" s="30" t="s">
        <v>116</v>
      </c>
      <c r="B220" s="10">
        <f t="shared" si="4"/>
        <v>1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>
        <v>1</v>
      </c>
    </row>
    <row r="221" spans="1:52" ht="16.5">
      <c r="A221" s="30" t="s">
        <v>800</v>
      </c>
      <c r="B221" s="10">
        <f t="shared" si="4"/>
        <v>1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>
        <v>1</v>
      </c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</row>
    <row r="222" spans="1:52" ht="16.5">
      <c r="A222" s="30" t="s">
        <v>803</v>
      </c>
      <c r="B222" s="10">
        <f t="shared" si="4"/>
        <v>1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>
        <v>1</v>
      </c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</row>
    <row r="223" spans="1:52" ht="16.5">
      <c r="A223" s="30" t="s">
        <v>59</v>
      </c>
      <c r="B223" s="10">
        <f t="shared" si="4"/>
        <v>1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>
        <v>1</v>
      </c>
      <c r="AU223" s="10"/>
      <c r="AV223" s="10"/>
      <c r="AW223" s="10"/>
      <c r="AX223" s="10"/>
      <c r="AY223" s="10"/>
      <c r="AZ223" s="10"/>
    </row>
    <row r="224" spans="1:52" ht="16.5">
      <c r="A224" s="30" t="s">
        <v>335</v>
      </c>
      <c r="B224" s="10">
        <f t="shared" si="4"/>
        <v>1</v>
      </c>
      <c r="C224" s="10"/>
      <c r="D224" s="10"/>
      <c r="E224" s="10"/>
      <c r="F224" s="70">
        <v>1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6.5">
      <c r="A225" s="30" t="s">
        <v>810</v>
      </c>
      <c r="B225" s="10">
        <f t="shared" si="4"/>
        <v>1</v>
      </c>
      <c r="C225" s="10"/>
      <c r="D225" s="10"/>
      <c r="E225" s="10"/>
      <c r="F225" s="70">
        <v>1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6.5">
      <c r="A226" s="30" t="s">
        <v>148</v>
      </c>
      <c r="B226" s="10">
        <f t="shared" si="4"/>
        <v>1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>
        <v>1</v>
      </c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</row>
    <row r="227" spans="1:52" ht="16.5">
      <c r="A227" s="19" t="s">
        <v>592</v>
      </c>
      <c r="B227" s="10">
        <f t="shared" si="4"/>
        <v>1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>
        <v>1</v>
      </c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</row>
    <row r="228" spans="1:52" ht="16.5">
      <c r="A228" s="19" t="s">
        <v>338</v>
      </c>
      <c r="B228" s="10">
        <f t="shared" si="4"/>
        <v>1</v>
      </c>
      <c r="C228" s="10"/>
      <c r="D228" s="10"/>
      <c r="E228" s="10"/>
      <c r="F228" s="10"/>
      <c r="G228" s="10"/>
      <c r="H228" s="10"/>
      <c r="I228" s="10"/>
      <c r="J228" s="13">
        <v>1</v>
      </c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6.5">
      <c r="A229" s="33" t="s">
        <v>111</v>
      </c>
      <c r="B229" s="10">
        <f t="shared" si="4"/>
        <v>1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>
        <v>1</v>
      </c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</row>
    <row r="230" spans="1:52" ht="16.5">
      <c r="A230" s="30" t="s">
        <v>236</v>
      </c>
      <c r="B230" s="10">
        <f t="shared" si="4"/>
        <v>1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>
        <v>1</v>
      </c>
      <c r="AR230" s="10"/>
      <c r="AS230" s="10"/>
      <c r="AT230" s="10"/>
      <c r="AU230" s="10"/>
      <c r="AV230" s="10"/>
      <c r="AW230" s="10"/>
      <c r="AX230" s="10"/>
      <c r="AY230" s="10"/>
      <c r="AZ230" s="10"/>
    </row>
    <row r="231" spans="1:52" ht="16.5">
      <c r="A231" s="33" t="s">
        <v>38</v>
      </c>
      <c r="B231" s="10">
        <f t="shared" si="4"/>
        <v>1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>
        <v>1</v>
      </c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</row>
    <row r="232" spans="1:52" ht="16.5">
      <c r="A232" s="30" t="s">
        <v>270</v>
      </c>
      <c r="B232" s="10">
        <f t="shared" si="4"/>
        <v>1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>
        <v>1</v>
      </c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</row>
    <row r="233" spans="1:52" ht="16.5">
      <c r="A233" s="30" t="s">
        <v>799</v>
      </c>
      <c r="B233" s="10">
        <f t="shared" si="4"/>
        <v>1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>
        <v>1</v>
      </c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</row>
    <row r="234" spans="1:52" ht="16.5">
      <c r="A234" s="30" t="s">
        <v>125</v>
      </c>
      <c r="B234" s="10">
        <f t="shared" si="4"/>
        <v>1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>
        <v>1</v>
      </c>
      <c r="AU234" s="10"/>
      <c r="AV234" s="10"/>
      <c r="AW234" s="10"/>
      <c r="AX234" s="10"/>
      <c r="AY234" s="10"/>
      <c r="AZ234" s="10"/>
    </row>
    <row r="235" spans="1:52" ht="16.5">
      <c r="A235" s="30" t="s">
        <v>255</v>
      </c>
      <c r="B235" s="10">
        <f t="shared" si="4"/>
        <v>1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3">
        <v>1</v>
      </c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6.5">
      <c r="A236" s="30" t="s">
        <v>79</v>
      </c>
      <c r="B236" s="10">
        <f t="shared" si="4"/>
        <v>1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>
        <v>1</v>
      </c>
      <c r="AU236" s="10"/>
      <c r="AV236" s="10"/>
      <c r="AW236" s="10"/>
      <c r="AX236" s="10"/>
      <c r="AY236" s="10"/>
      <c r="AZ236" s="10"/>
    </row>
    <row r="237" spans="1:52" ht="16.5">
      <c r="A237" s="33" t="s">
        <v>325</v>
      </c>
      <c r="B237" s="10">
        <f t="shared" si="4"/>
        <v>1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>
        <v>1</v>
      </c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</row>
    <row r="238" spans="1:52" ht="16.5">
      <c r="A238" s="19" t="s">
        <v>1186</v>
      </c>
      <c r="B238" s="10">
        <f t="shared" si="4"/>
        <v>1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3">
        <v>1</v>
      </c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6.5">
      <c r="A239" s="33" t="s">
        <v>311</v>
      </c>
      <c r="B239" s="10">
        <f t="shared" si="4"/>
        <v>1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>
        <v>1</v>
      </c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</row>
    <row r="240" spans="1:52" ht="16.5">
      <c r="A240" s="74" t="s">
        <v>1168</v>
      </c>
      <c r="B240" s="10">
        <f t="shared" si="4"/>
        <v>1</v>
      </c>
      <c r="C240" s="10"/>
      <c r="D240" s="10"/>
      <c r="E240" s="10">
        <v>1</v>
      </c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6.5">
      <c r="A241" s="30" t="s">
        <v>939</v>
      </c>
      <c r="B241" s="10">
        <f t="shared" si="4"/>
        <v>1</v>
      </c>
      <c r="C241" s="10"/>
      <c r="D241" s="10"/>
      <c r="E241" s="10"/>
      <c r="F241" s="70">
        <v>1</v>
      </c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6.5">
      <c r="A242" s="74" t="s">
        <v>928</v>
      </c>
      <c r="B242" s="10">
        <f t="shared" si="4"/>
        <v>1</v>
      </c>
      <c r="C242" s="10"/>
      <c r="D242" s="10"/>
      <c r="E242" s="10">
        <v>1</v>
      </c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6.5">
      <c r="A243" s="74" t="s">
        <v>878</v>
      </c>
      <c r="B243" s="10">
        <f t="shared" si="4"/>
        <v>1</v>
      </c>
      <c r="C243" s="10"/>
      <c r="D243" s="10"/>
      <c r="E243" s="10">
        <v>1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6.5">
      <c r="A244" s="30" t="s">
        <v>198</v>
      </c>
      <c r="B244" s="10">
        <f t="shared" si="4"/>
        <v>1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>
        <v>1</v>
      </c>
      <c r="AU244" s="10"/>
      <c r="AV244" s="10"/>
      <c r="AW244" s="10"/>
      <c r="AX244" s="10"/>
      <c r="AY244" s="10"/>
      <c r="AZ244" s="10"/>
    </row>
    <row r="245" spans="1:52" ht="16.5">
      <c r="A245" s="30" t="s">
        <v>783</v>
      </c>
      <c r="B245" s="10">
        <f t="shared" si="4"/>
        <v>1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3">
        <v>1</v>
      </c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6.5">
      <c r="A246" s="30" t="s">
        <v>92</v>
      </c>
      <c r="B246" s="10">
        <f t="shared" si="4"/>
        <v>1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>
        <v>1</v>
      </c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</row>
    <row r="247" spans="1:52" ht="16.5">
      <c r="A247" s="30" t="s">
        <v>90</v>
      </c>
      <c r="B247" s="10">
        <f t="shared" si="4"/>
        <v>1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>
        <v>1</v>
      </c>
    </row>
    <row r="248" spans="1:52" ht="16.5">
      <c r="A248" s="19" t="s">
        <v>814</v>
      </c>
      <c r="B248" s="10">
        <f t="shared" si="4"/>
        <v>1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>
        <v>1</v>
      </c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</row>
    <row r="249" spans="1:52" ht="16.5">
      <c r="A249" s="30" t="s">
        <v>232</v>
      </c>
      <c r="B249" s="10">
        <f t="shared" si="4"/>
        <v>1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>
        <v>1</v>
      </c>
      <c r="AR249" s="10"/>
      <c r="AS249" s="10"/>
      <c r="AT249" s="10"/>
      <c r="AU249" s="10"/>
      <c r="AV249" s="10"/>
      <c r="AW249" s="10"/>
      <c r="AX249" s="10"/>
      <c r="AY249" s="10"/>
      <c r="AZ249" s="10"/>
    </row>
    <row r="250" spans="1:52" ht="16.5">
      <c r="A250" s="74" t="s">
        <v>60</v>
      </c>
      <c r="B250" s="10">
        <f t="shared" si="4"/>
        <v>1</v>
      </c>
      <c r="C250" s="10"/>
      <c r="D250" s="10"/>
      <c r="E250" s="10">
        <v>1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6.5">
      <c r="A251" s="30" t="s">
        <v>277</v>
      </c>
      <c r="B251" s="10">
        <f t="shared" si="4"/>
        <v>1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3">
        <v>1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6.5">
      <c r="A252" s="30" t="s">
        <v>866</v>
      </c>
      <c r="B252" s="10">
        <f t="shared" si="4"/>
        <v>1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>
        <v>1</v>
      </c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</row>
    <row r="253" spans="1:52" ht="16.5">
      <c r="A253" s="21" t="s">
        <v>1187</v>
      </c>
      <c r="B253" s="10">
        <f t="shared" si="4"/>
        <v>1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>
        <v>1</v>
      </c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</row>
    <row r="254" spans="1:52" ht="16.5">
      <c r="A254" s="19" t="s">
        <v>1085</v>
      </c>
      <c r="B254" s="10">
        <f t="shared" si="4"/>
        <v>1</v>
      </c>
      <c r="C254" s="10"/>
      <c r="D254" s="10"/>
      <c r="E254" s="10"/>
      <c r="F254" s="10"/>
      <c r="G254" s="10"/>
      <c r="H254" s="10"/>
      <c r="I254" s="10"/>
      <c r="J254" s="13">
        <v>1</v>
      </c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6.5">
      <c r="A255" s="30" t="s">
        <v>807</v>
      </c>
      <c r="B255" s="10">
        <f t="shared" si="4"/>
        <v>1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>
        <v>1</v>
      </c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</row>
    <row r="256" spans="1:52" ht="16.5">
      <c r="A256" s="30" t="s">
        <v>238</v>
      </c>
      <c r="B256" s="10">
        <f t="shared" si="4"/>
        <v>1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>
        <v>1</v>
      </c>
      <c r="AR256" s="10"/>
      <c r="AS256" s="10"/>
      <c r="AT256" s="10"/>
      <c r="AU256" s="10"/>
      <c r="AV256" s="10"/>
      <c r="AW256" s="10"/>
      <c r="AX256" s="10"/>
      <c r="AY256" s="10"/>
      <c r="AZ256" s="10"/>
    </row>
    <row r="257" spans="1:52" ht="16.5">
      <c r="A257" s="19" t="s">
        <v>341</v>
      </c>
      <c r="B257" s="10">
        <f t="shared" si="4"/>
        <v>1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>
        <v>1</v>
      </c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</row>
    <row r="258" spans="1:52" ht="16.5">
      <c r="A258" s="19" t="s">
        <v>876</v>
      </c>
      <c r="B258" s="10">
        <f t="shared" si="4"/>
        <v>1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>
        <v>1</v>
      </c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</row>
    <row r="259" spans="1:52" ht="16.5">
      <c r="A259" s="32" t="s">
        <v>1188</v>
      </c>
      <c r="B259" s="10">
        <f t="shared" si="4"/>
        <v>1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>
        <v>1</v>
      </c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</row>
    <row r="260" spans="1:52" ht="16.5">
      <c r="A260" s="33" t="s">
        <v>201</v>
      </c>
      <c r="B260" s="10">
        <f t="shared" si="4"/>
        <v>1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>
        <v>1</v>
      </c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</row>
    <row r="261" spans="1:52" ht="16.5">
      <c r="A261" s="30" t="s">
        <v>275</v>
      </c>
      <c r="B261" s="10">
        <f t="shared" si="4"/>
        <v>1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3">
        <v>1</v>
      </c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6.5">
      <c r="A262" s="30" t="s">
        <v>199</v>
      </c>
      <c r="B262" s="10">
        <f t="shared" si="4"/>
        <v>1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>
        <v>1</v>
      </c>
      <c r="AR262" s="10"/>
      <c r="AS262" s="10"/>
      <c r="AT262" s="10"/>
      <c r="AU262" s="10"/>
      <c r="AV262" s="10"/>
      <c r="AW262" s="10"/>
      <c r="AX262" s="10"/>
      <c r="AY262" s="10"/>
      <c r="AZ262" s="10"/>
    </row>
    <row r="263" spans="1:52" ht="16.5">
      <c r="A263" s="30" t="s">
        <v>252</v>
      </c>
      <c r="B263" s="10">
        <f aca="true" t="shared" si="5" ref="B263:B271">SUM(C263:AZ263)</f>
        <v>1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>
        <v>1</v>
      </c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</row>
    <row r="264" spans="1:52" ht="16.5">
      <c r="A264" s="74" t="s">
        <v>1177</v>
      </c>
      <c r="B264" s="10">
        <f t="shared" si="5"/>
        <v>1</v>
      </c>
      <c r="C264" s="10"/>
      <c r="D264" s="10"/>
      <c r="E264" s="10">
        <v>1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6.5">
      <c r="A265" s="30" t="s">
        <v>818</v>
      </c>
      <c r="B265" s="10">
        <f t="shared" si="5"/>
        <v>1</v>
      </c>
      <c r="C265" s="10"/>
      <c r="D265" s="10"/>
      <c r="E265" s="10"/>
      <c r="F265" s="70">
        <v>1</v>
      </c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6.5">
      <c r="A266" s="19" t="s">
        <v>390</v>
      </c>
      <c r="B266" s="10">
        <f t="shared" si="5"/>
        <v>1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>
        <v>1</v>
      </c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</row>
    <row r="267" spans="1:52" ht="16.5">
      <c r="A267" s="30" t="s">
        <v>149</v>
      </c>
      <c r="B267" s="10">
        <f t="shared" si="5"/>
        <v>1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>
        <v>1</v>
      </c>
      <c r="AU267" s="10"/>
      <c r="AV267" s="10"/>
      <c r="AW267" s="10"/>
      <c r="AX267" s="10"/>
      <c r="AY267" s="10"/>
      <c r="AZ267" s="10"/>
    </row>
    <row r="268" spans="1:52" ht="16.5">
      <c r="A268" s="30" t="s">
        <v>136</v>
      </c>
      <c r="B268" s="10">
        <f t="shared" si="5"/>
        <v>1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>
        <v>1</v>
      </c>
      <c r="AU268" s="10"/>
      <c r="AV268" s="10"/>
      <c r="AW268" s="10"/>
      <c r="AX268" s="10"/>
      <c r="AY268" s="10"/>
      <c r="AZ268" s="10"/>
    </row>
    <row r="269" spans="1:52" ht="16.5">
      <c r="A269" s="30" t="s">
        <v>865</v>
      </c>
      <c r="B269" s="10">
        <f t="shared" si="5"/>
        <v>1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>
        <v>1</v>
      </c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</row>
    <row r="270" spans="1:52" ht="16.5">
      <c r="A270" s="30" t="s">
        <v>57</v>
      </c>
      <c r="B270" s="10">
        <f t="shared" si="5"/>
        <v>1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>
        <v>1</v>
      </c>
      <c r="AU270" s="10"/>
      <c r="AV270" s="10"/>
      <c r="AW270" s="10"/>
      <c r="AX270" s="10"/>
      <c r="AY270" s="10"/>
      <c r="AZ270" s="10"/>
    </row>
    <row r="271" spans="1:52" ht="33">
      <c r="A271" s="30" t="s">
        <v>801</v>
      </c>
      <c r="B271" s="10">
        <f t="shared" si="5"/>
        <v>1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>
        <v>1</v>
      </c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</row>
    <row r="272" spans="1:52" ht="16.5">
      <c r="A272" s="38"/>
      <c r="B272" s="13"/>
      <c r="C272" s="13"/>
      <c r="D272" s="13"/>
      <c r="E272" s="10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6.5">
      <c r="A273" s="38"/>
      <c r="B273" s="13"/>
      <c r="C273" s="13"/>
      <c r="D273" s="13"/>
      <c r="E273" s="10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6.5">
      <c r="A274" s="38"/>
      <c r="B274" s="13"/>
      <c r="C274" s="13"/>
      <c r="D274" s="13"/>
      <c r="E274" s="10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6.5">
      <c r="A275" s="38"/>
      <c r="B275" s="13"/>
      <c r="C275" s="13"/>
      <c r="D275" s="13"/>
      <c r="E275" s="10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6.5">
      <c r="A276" s="38"/>
      <c r="B276" s="13"/>
      <c r="C276" s="13"/>
      <c r="D276" s="13"/>
      <c r="E276" s="10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6.5">
      <c r="A277" s="38"/>
      <c r="B277" s="13"/>
      <c r="C277" s="13"/>
      <c r="D277" s="13"/>
      <c r="E277" s="10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6.5">
      <c r="A278" s="38"/>
      <c r="B278" s="13"/>
      <c r="C278" s="13"/>
      <c r="D278" s="13"/>
      <c r="E278" s="10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6.5">
      <c r="A279" s="38"/>
      <c r="B279" s="13"/>
      <c r="C279" s="13"/>
      <c r="D279" s="13"/>
      <c r="E279" s="10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6.5">
      <c r="A280" s="38"/>
      <c r="B280" s="13"/>
      <c r="C280" s="13"/>
      <c r="D280" s="13"/>
      <c r="E280" s="10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  <row r="281" spans="1:52" ht="16.5">
      <c r="A281" s="38"/>
      <c r="B281" s="13"/>
      <c r="C281" s="13"/>
      <c r="D281" s="13"/>
      <c r="E281" s="10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</row>
    <row r="282" spans="1:52" ht="16.5">
      <c r="A282" s="38"/>
      <c r="B282" s="13"/>
      <c r="C282" s="13"/>
      <c r="D282" s="13"/>
      <c r="E282" s="10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</row>
    <row r="283" spans="1:52" ht="16.5">
      <c r="A283" s="38"/>
      <c r="B283" s="13"/>
      <c r="C283" s="13"/>
      <c r="D283" s="13"/>
      <c r="E283" s="10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ht="16.5">
      <c r="A284" s="38"/>
      <c r="B284" s="13"/>
      <c r="C284" s="13"/>
      <c r="D284" s="13"/>
      <c r="E284" s="10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</row>
    <row r="285" spans="1:52" ht="16.5">
      <c r="A285" s="38"/>
      <c r="B285" s="13"/>
      <c r="C285" s="13"/>
      <c r="D285" s="13"/>
      <c r="E285" s="10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ht="16.5">
      <c r="A286" s="38"/>
      <c r="B286" s="13"/>
      <c r="C286" s="13"/>
      <c r="D286" s="13"/>
      <c r="E286" s="10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</row>
    <row r="287" spans="1:52" ht="16.5">
      <c r="A287" s="38"/>
      <c r="B287" s="13"/>
      <c r="C287" s="13"/>
      <c r="D287" s="13"/>
      <c r="E287" s="10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ht="16.5">
      <c r="A288" s="38"/>
      <c r="B288" s="13"/>
      <c r="C288" s="13"/>
      <c r="D288" s="13"/>
      <c r="E288" s="10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52" ht="16.5">
      <c r="A289" s="38"/>
      <c r="B289" s="13"/>
      <c r="C289" s="13"/>
      <c r="D289" s="13"/>
      <c r="E289" s="10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</row>
    <row r="290" spans="1:52" ht="16.5">
      <c r="A290" s="38"/>
      <c r="B290" s="13"/>
      <c r="C290" s="13"/>
      <c r="D290" s="13"/>
      <c r="E290" s="10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</row>
    <row r="291" spans="1:52" ht="16.5">
      <c r="A291" s="38"/>
      <c r="B291" s="13"/>
      <c r="C291" s="13"/>
      <c r="D291" s="13"/>
      <c r="E291" s="10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</row>
    <row r="292" spans="1:52" ht="16.5">
      <c r="A292" s="38"/>
      <c r="B292" s="13"/>
      <c r="C292" s="13"/>
      <c r="D292" s="13"/>
      <c r="E292" s="10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</row>
    <row r="293" spans="1:52" ht="16.5">
      <c r="A293" s="38"/>
      <c r="B293" s="13"/>
      <c r="C293" s="13"/>
      <c r="D293" s="13"/>
      <c r="E293" s="10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</row>
    <row r="294" spans="1:52" ht="16.5">
      <c r="A294" s="38"/>
      <c r="B294" s="13"/>
      <c r="C294" s="13"/>
      <c r="D294" s="13"/>
      <c r="E294" s="10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</row>
    <row r="295" spans="1:52" ht="16.5">
      <c r="A295" s="38"/>
      <c r="B295" s="13"/>
      <c r="C295" s="13"/>
      <c r="D295" s="13"/>
      <c r="E295" s="10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</row>
    <row r="296" spans="1:52" ht="16.5">
      <c r="A296" s="38"/>
      <c r="B296" s="13"/>
      <c r="C296" s="13"/>
      <c r="D296" s="13"/>
      <c r="E296" s="10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</row>
    <row r="297" spans="1:52" ht="16.5">
      <c r="A297" s="38"/>
      <c r="B297" s="13"/>
      <c r="C297" s="13"/>
      <c r="D297" s="13"/>
      <c r="E297" s="10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</row>
    <row r="298" spans="1:52" ht="16.5">
      <c r="A298" s="38"/>
      <c r="B298" s="13"/>
      <c r="C298" s="13"/>
      <c r="D298" s="13"/>
      <c r="E298" s="10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</row>
    <row r="299" spans="1:52" ht="16.5">
      <c r="A299" s="38"/>
      <c r="B299" s="13"/>
      <c r="C299" s="13"/>
      <c r="D299" s="13"/>
      <c r="E299" s="10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</row>
    <row r="300" spans="1:52" ht="16.5">
      <c r="A300" s="38"/>
      <c r="B300" s="13"/>
      <c r="C300" s="13"/>
      <c r="D300" s="13"/>
      <c r="E300" s="10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</row>
    <row r="301" spans="1:52" ht="16.5">
      <c r="A301" s="38"/>
      <c r="B301" s="13"/>
      <c r="C301" s="13"/>
      <c r="D301" s="13"/>
      <c r="E301" s="10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</row>
    <row r="302" spans="1:52" ht="16.5">
      <c r="A302" s="38"/>
      <c r="B302" s="13"/>
      <c r="C302" s="13"/>
      <c r="D302" s="13"/>
      <c r="E302" s="10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</row>
    <row r="303" spans="1:52" ht="16.5">
      <c r="A303" s="38"/>
      <c r="B303" s="13"/>
      <c r="C303" s="13"/>
      <c r="D303" s="13"/>
      <c r="E303" s="10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</row>
    <row r="304" spans="1:52" ht="16.5">
      <c r="A304" s="38"/>
      <c r="B304" s="13"/>
      <c r="C304" s="13"/>
      <c r="D304" s="13"/>
      <c r="E304" s="10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</row>
    <row r="305" spans="1:52" ht="16.5">
      <c r="A305" s="38"/>
      <c r="B305" s="13"/>
      <c r="C305" s="13"/>
      <c r="D305" s="13"/>
      <c r="E305" s="10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</row>
    <row r="306" spans="1:52" ht="16.5">
      <c r="A306" s="38"/>
      <c r="B306" s="13"/>
      <c r="C306" s="13"/>
      <c r="D306" s="13"/>
      <c r="E306" s="10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</row>
    <row r="307" spans="1:52" ht="16.5">
      <c r="A307" s="38"/>
      <c r="B307" s="13"/>
      <c r="C307" s="13"/>
      <c r="D307" s="13"/>
      <c r="E307" s="10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</row>
    <row r="308" spans="1:52" ht="16.5">
      <c r="A308" s="38"/>
      <c r="B308" s="13"/>
      <c r="C308" s="13"/>
      <c r="D308" s="13"/>
      <c r="E308" s="10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</row>
    <row r="309" spans="1:52" ht="16.5">
      <c r="A309" s="38"/>
      <c r="B309" s="13"/>
      <c r="C309" s="13"/>
      <c r="D309" s="13"/>
      <c r="E309" s="10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</row>
    <row r="310" spans="1:52" ht="16.5">
      <c r="A310" s="38"/>
      <c r="B310" s="13"/>
      <c r="C310" s="13"/>
      <c r="D310" s="13"/>
      <c r="E310" s="10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</row>
    <row r="311" spans="1:52" ht="16.5">
      <c r="A311" s="38"/>
      <c r="B311" s="13"/>
      <c r="C311" s="13"/>
      <c r="D311" s="13"/>
      <c r="E311" s="10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</row>
    <row r="312" spans="1:52" ht="16.5">
      <c r="A312" s="38"/>
      <c r="B312" s="13"/>
      <c r="C312" s="13"/>
      <c r="D312" s="13"/>
      <c r="E312" s="10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</row>
    <row r="313" spans="1:52" ht="16.5">
      <c r="A313" s="38"/>
      <c r="B313" s="13"/>
      <c r="C313" s="13"/>
      <c r="D313" s="13"/>
      <c r="E313" s="10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</row>
    <row r="314" spans="1:52" ht="16.5">
      <c r="A314" s="38"/>
      <c r="B314" s="13"/>
      <c r="C314" s="13"/>
      <c r="D314" s="13"/>
      <c r="E314" s="10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</row>
    <row r="315" spans="1:52" ht="16.5">
      <c r="A315" s="38"/>
      <c r="B315" s="13"/>
      <c r="C315" s="13"/>
      <c r="D315" s="13"/>
      <c r="E315" s="10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</row>
    <row r="316" spans="1:52" ht="16.5">
      <c r="A316" s="38"/>
      <c r="B316" s="13"/>
      <c r="C316" s="13"/>
      <c r="D316" s="13"/>
      <c r="E316" s="10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12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9" sqref="R9"/>
    </sheetView>
  </sheetViews>
  <sheetFormatPr defaultColWidth="9.00390625" defaultRowHeight="16.5"/>
  <cols>
    <col min="1" max="1" width="12.75390625" style="28" customWidth="1"/>
    <col min="2" max="58" width="9.00390625" style="6" customWidth="1"/>
    <col min="62" max="62" width="12.25390625" style="0" customWidth="1"/>
    <col min="63" max="63" width="12.00390625" style="0" customWidth="1"/>
  </cols>
  <sheetData>
    <row r="1" spans="1:59" ht="16.5">
      <c r="A1" s="79" t="s">
        <v>175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</row>
    <row r="3" spans="1:49" ht="16.5">
      <c r="A3" s="14"/>
      <c r="AS3" t="s">
        <v>151</v>
      </c>
      <c r="AT3" t="s">
        <v>160</v>
      </c>
      <c r="AU3" t="s">
        <v>161</v>
      </c>
      <c r="AV3" t="s">
        <v>162</v>
      </c>
      <c r="AW3" t="s">
        <v>163</v>
      </c>
    </row>
    <row r="4" spans="1:61" ht="16.5">
      <c r="A4" s="9"/>
      <c r="B4" s="11"/>
      <c r="C4" s="9">
        <v>59</v>
      </c>
      <c r="D4" s="9">
        <v>58</v>
      </c>
      <c r="E4" s="9">
        <v>57</v>
      </c>
      <c r="F4" s="9">
        <v>56</v>
      </c>
      <c r="G4" s="9">
        <v>55</v>
      </c>
      <c r="H4" s="9">
        <v>54</v>
      </c>
      <c r="I4" s="9">
        <v>53</v>
      </c>
      <c r="J4" s="9">
        <v>52</v>
      </c>
      <c r="K4" s="9">
        <v>51</v>
      </c>
      <c r="L4" s="9">
        <v>50</v>
      </c>
      <c r="M4" s="9">
        <v>49</v>
      </c>
      <c r="N4" s="9">
        <v>48</v>
      </c>
      <c r="O4" s="9">
        <v>47</v>
      </c>
      <c r="P4" s="9">
        <v>46</v>
      </c>
      <c r="Q4" s="9">
        <v>45</v>
      </c>
      <c r="R4" s="9">
        <v>44</v>
      </c>
      <c r="S4" s="9">
        <v>43</v>
      </c>
      <c r="T4" s="9">
        <v>42</v>
      </c>
      <c r="U4" s="9">
        <v>41</v>
      </c>
      <c r="V4" s="9">
        <v>40</v>
      </c>
      <c r="W4" s="9">
        <v>39</v>
      </c>
      <c r="X4" s="9">
        <v>38</v>
      </c>
      <c r="Y4" s="9">
        <v>37</v>
      </c>
      <c r="Z4" s="9">
        <v>36</v>
      </c>
      <c r="AA4" s="9">
        <v>35</v>
      </c>
      <c r="AB4" s="9">
        <v>34</v>
      </c>
      <c r="AC4" s="9">
        <v>33</v>
      </c>
      <c r="AD4" s="9">
        <v>32</v>
      </c>
      <c r="AE4" s="9">
        <v>31</v>
      </c>
      <c r="AF4" s="9">
        <v>30</v>
      </c>
      <c r="AG4" s="9">
        <v>29</v>
      </c>
      <c r="AH4" s="9">
        <v>28</v>
      </c>
      <c r="AI4" s="9">
        <v>27</v>
      </c>
      <c r="AJ4" s="9">
        <v>26</v>
      </c>
      <c r="AK4" s="9">
        <v>25</v>
      </c>
      <c r="AL4" s="9">
        <v>24</v>
      </c>
      <c r="AM4" s="9">
        <v>23</v>
      </c>
      <c r="AN4" s="9">
        <v>22</v>
      </c>
      <c r="AO4" s="9">
        <v>21</v>
      </c>
      <c r="AP4" s="10">
        <v>20</v>
      </c>
      <c r="AQ4" s="9">
        <v>19</v>
      </c>
      <c r="AR4" s="10">
        <v>18</v>
      </c>
      <c r="AS4" s="9">
        <v>17</v>
      </c>
      <c r="AT4" s="10">
        <v>16</v>
      </c>
      <c r="AU4" s="10">
        <v>15</v>
      </c>
      <c r="AV4" s="10">
        <v>14</v>
      </c>
      <c r="AW4" s="10">
        <v>13</v>
      </c>
      <c r="AX4" s="10">
        <v>12</v>
      </c>
      <c r="AY4" s="10">
        <v>11</v>
      </c>
      <c r="AZ4" s="10">
        <v>10</v>
      </c>
      <c r="BA4" s="10">
        <v>9</v>
      </c>
      <c r="BB4" s="10">
        <v>8</v>
      </c>
      <c r="BC4" s="10">
        <v>7</v>
      </c>
      <c r="BD4" s="10">
        <v>6</v>
      </c>
      <c r="BE4" s="10">
        <v>5</v>
      </c>
      <c r="BF4" s="10">
        <v>4</v>
      </c>
      <c r="BG4" s="10">
        <v>3</v>
      </c>
      <c r="BH4" s="10">
        <v>2</v>
      </c>
      <c r="BI4" s="10">
        <v>1</v>
      </c>
    </row>
    <row r="5" spans="1:61" ht="16.5">
      <c r="A5" s="9"/>
      <c r="B5" s="11"/>
      <c r="C5" s="4" t="s">
        <v>1207</v>
      </c>
      <c r="D5" s="10" t="s">
        <v>1176</v>
      </c>
      <c r="E5" s="10" t="s">
        <v>1170</v>
      </c>
      <c r="F5" s="10" t="s">
        <v>1165</v>
      </c>
      <c r="G5" s="10" t="s">
        <v>1162</v>
      </c>
      <c r="H5" s="10" t="s">
        <v>1160</v>
      </c>
      <c r="I5" s="10" t="s">
        <v>1157</v>
      </c>
      <c r="J5" s="10" t="s">
        <v>1155</v>
      </c>
      <c r="K5" s="10" t="s">
        <v>1151</v>
      </c>
      <c r="L5" s="10" t="s">
        <v>1144</v>
      </c>
      <c r="M5" s="10" t="s">
        <v>1138</v>
      </c>
      <c r="N5" s="10" t="s">
        <v>1132</v>
      </c>
      <c r="O5" s="10" t="s">
        <v>1127</v>
      </c>
      <c r="P5" s="10" t="s">
        <v>1117</v>
      </c>
      <c r="Q5" s="10" t="s">
        <v>1111</v>
      </c>
      <c r="R5" s="10" t="s">
        <v>1101</v>
      </c>
      <c r="S5" s="10" t="s">
        <v>1102</v>
      </c>
      <c r="T5" s="10" t="s">
        <v>1094</v>
      </c>
      <c r="U5" s="10" t="s">
        <v>904</v>
      </c>
      <c r="V5" s="10" t="s">
        <v>901</v>
      </c>
      <c r="W5" s="10" t="s">
        <v>900</v>
      </c>
      <c r="X5" s="10" t="s">
        <v>890</v>
      </c>
      <c r="Y5" s="10" t="s">
        <v>868</v>
      </c>
      <c r="Z5" s="10" t="s">
        <v>798</v>
      </c>
      <c r="AA5" s="10" t="s">
        <v>796</v>
      </c>
      <c r="AB5" s="10" t="s">
        <v>793</v>
      </c>
      <c r="AC5" s="10" t="s">
        <v>789</v>
      </c>
      <c r="AD5" s="10" t="s">
        <v>775</v>
      </c>
      <c r="AE5" s="10" t="s">
        <v>770</v>
      </c>
      <c r="AF5" s="10" t="s">
        <v>763</v>
      </c>
      <c r="AG5" s="10" t="s">
        <v>690</v>
      </c>
      <c r="AH5" s="10" t="s">
        <v>675</v>
      </c>
      <c r="AI5" s="10" t="s">
        <v>631</v>
      </c>
      <c r="AJ5" s="10" t="s">
        <v>619</v>
      </c>
      <c r="AK5" s="10" t="s">
        <v>608</v>
      </c>
      <c r="AL5" s="10" t="s">
        <v>602</v>
      </c>
      <c r="AM5" s="10" t="s">
        <v>597</v>
      </c>
      <c r="AN5" s="10" t="s">
        <v>541</v>
      </c>
      <c r="AO5" s="10" t="s">
        <v>536</v>
      </c>
      <c r="AP5" s="10" t="s">
        <v>385</v>
      </c>
      <c r="AQ5" s="10" t="s">
        <v>382</v>
      </c>
      <c r="AR5" s="10" t="s">
        <v>376</v>
      </c>
      <c r="AS5" s="10" t="s">
        <v>371</v>
      </c>
      <c r="AT5" s="10" t="s">
        <v>370</v>
      </c>
      <c r="AU5" s="10" t="s">
        <v>363</v>
      </c>
      <c r="AV5" s="10" t="s">
        <v>359</v>
      </c>
      <c r="AW5" s="10" t="s">
        <v>354</v>
      </c>
      <c r="AX5" s="10" t="s">
        <v>351</v>
      </c>
      <c r="AY5" s="10" t="s">
        <v>329</v>
      </c>
      <c r="AZ5" s="10" t="s">
        <v>308</v>
      </c>
      <c r="BA5" s="10" t="s">
        <v>298</v>
      </c>
      <c r="BB5" s="10" t="s">
        <v>296</v>
      </c>
      <c r="BC5" s="10" t="s">
        <v>226</v>
      </c>
      <c r="BD5" s="10" t="s">
        <v>221</v>
      </c>
      <c r="BE5" s="10" t="s">
        <v>218</v>
      </c>
      <c r="BF5" s="10" t="s">
        <v>193</v>
      </c>
      <c r="BG5" s="10" t="s">
        <v>190</v>
      </c>
      <c r="BH5" s="10" t="s">
        <v>5</v>
      </c>
      <c r="BI5" s="10" t="s">
        <v>180</v>
      </c>
    </row>
    <row r="6" spans="1:61" ht="16.5">
      <c r="A6" s="9"/>
      <c r="B6" s="11"/>
      <c r="C6" s="4" t="s">
        <v>1210</v>
      </c>
      <c r="D6" s="10" t="s">
        <v>1175</v>
      </c>
      <c r="E6" s="10" t="s">
        <v>1166</v>
      </c>
      <c r="F6" s="10" t="s">
        <v>1166</v>
      </c>
      <c r="G6" s="10" t="s">
        <v>1154</v>
      </c>
      <c r="H6" s="10" t="s">
        <v>1159</v>
      </c>
      <c r="I6" s="10" t="s">
        <v>1154</v>
      </c>
      <c r="J6" s="10" t="s">
        <v>1154</v>
      </c>
      <c r="K6" s="10" t="s">
        <v>1152</v>
      </c>
      <c r="L6" s="10" t="s">
        <v>1143</v>
      </c>
      <c r="M6" s="10" t="s">
        <v>1119</v>
      </c>
      <c r="N6" s="10" t="s">
        <v>1124</v>
      </c>
      <c r="O6" s="10" t="s">
        <v>1124</v>
      </c>
      <c r="P6" s="10" t="s">
        <v>1119</v>
      </c>
      <c r="Q6" s="9" t="s">
        <v>1115</v>
      </c>
      <c r="R6" s="9" t="s">
        <v>1104</v>
      </c>
      <c r="S6" s="10" t="s">
        <v>1100</v>
      </c>
      <c r="T6" s="9" t="s">
        <v>1096</v>
      </c>
      <c r="U6" s="9" t="s">
        <v>905</v>
      </c>
      <c r="V6" s="9" t="s">
        <v>899</v>
      </c>
      <c r="W6" s="9" t="s">
        <v>895</v>
      </c>
      <c r="X6" s="9" t="s">
        <v>889</v>
      </c>
      <c r="Y6" s="9" t="s">
        <v>869</v>
      </c>
      <c r="Z6" s="9" t="s">
        <v>795</v>
      </c>
      <c r="AA6" s="9" t="s">
        <v>795</v>
      </c>
      <c r="AB6" s="9" t="s">
        <v>792</v>
      </c>
      <c r="AC6" s="9" t="s">
        <v>790</v>
      </c>
      <c r="AD6" s="9" t="s">
        <v>774</v>
      </c>
      <c r="AE6" s="9" t="s">
        <v>768</v>
      </c>
      <c r="AF6" s="10" t="s">
        <v>586</v>
      </c>
      <c r="AG6" s="10" t="s">
        <v>586</v>
      </c>
      <c r="AH6" s="10" t="s">
        <v>676</v>
      </c>
      <c r="AI6" s="10" t="s">
        <v>632</v>
      </c>
      <c r="AJ6" s="10" t="s">
        <v>620</v>
      </c>
      <c r="AK6" s="10" t="s">
        <v>607</v>
      </c>
      <c r="AL6" s="10" t="s">
        <v>601</v>
      </c>
      <c r="AM6" s="10" t="s">
        <v>598</v>
      </c>
      <c r="AN6" s="10" t="s">
        <v>539</v>
      </c>
      <c r="AO6" s="10" t="s">
        <v>537</v>
      </c>
      <c r="AP6" s="10" t="s">
        <v>383</v>
      </c>
      <c r="AQ6" s="10" t="s">
        <v>383</v>
      </c>
      <c r="AR6" s="10" t="s">
        <v>377</v>
      </c>
      <c r="AS6" s="10" t="s">
        <v>372</v>
      </c>
      <c r="AT6" s="10" t="s">
        <v>369</v>
      </c>
      <c r="AU6" s="10" t="s">
        <v>364</v>
      </c>
      <c r="AV6" s="10" t="s">
        <v>360</v>
      </c>
      <c r="AW6" s="10" t="s">
        <v>355</v>
      </c>
      <c r="AX6" s="10" t="s">
        <v>350</v>
      </c>
      <c r="AY6" s="10" t="s">
        <v>328</v>
      </c>
      <c r="AZ6" s="10" t="s">
        <v>307</v>
      </c>
      <c r="BA6" s="10" t="s">
        <v>300</v>
      </c>
      <c r="BB6" s="10" t="s">
        <v>284</v>
      </c>
      <c r="BC6" s="10" t="s">
        <v>225</v>
      </c>
      <c r="BD6" s="10" t="s">
        <v>223</v>
      </c>
      <c r="BE6" s="10" t="s">
        <v>219</v>
      </c>
      <c r="BF6" s="10" t="s">
        <v>191</v>
      </c>
      <c r="BG6" s="10" t="s">
        <v>191</v>
      </c>
      <c r="BH6" s="13" t="s">
        <v>183</v>
      </c>
      <c r="BI6" s="13" t="s">
        <v>181</v>
      </c>
    </row>
    <row r="7" spans="1:112" s="2" customFormat="1" ht="60.75" customHeight="1">
      <c r="A7" s="72" t="s">
        <v>7</v>
      </c>
      <c r="B7" s="27" t="s">
        <v>164</v>
      </c>
      <c r="C7" s="5" t="s">
        <v>1211</v>
      </c>
      <c r="D7" s="5" t="s">
        <v>1174</v>
      </c>
      <c r="E7" s="5" t="s">
        <v>1171</v>
      </c>
      <c r="F7" s="27" t="s">
        <v>1164</v>
      </c>
      <c r="G7" s="27" t="s">
        <v>1161</v>
      </c>
      <c r="H7" s="27" t="s">
        <v>1158</v>
      </c>
      <c r="I7" s="27" t="s">
        <v>1156</v>
      </c>
      <c r="J7" s="27" t="s">
        <v>1153</v>
      </c>
      <c r="K7" s="27" t="s">
        <v>1150</v>
      </c>
      <c r="L7" s="27" t="s">
        <v>1142</v>
      </c>
      <c r="M7" s="27" t="s">
        <v>1140</v>
      </c>
      <c r="N7" s="27" t="s">
        <v>1134</v>
      </c>
      <c r="O7" s="27" t="s">
        <v>1125</v>
      </c>
      <c r="P7" s="27" t="s">
        <v>1113</v>
      </c>
      <c r="Q7" s="27" t="s">
        <v>1109</v>
      </c>
      <c r="R7" s="27" t="s">
        <v>1103</v>
      </c>
      <c r="S7" s="27" t="s">
        <v>1099</v>
      </c>
      <c r="T7" s="27" t="s">
        <v>1095</v>
      </c>
      <c r="U7" s="27" t="s">
        <v>903</v>
      </c>
      <c r="V7" s="27" t="s">
        <v>898</v>
      </c>
      <c r="W7" s="27" t="s">
        <v>894</v>
      </c>
      <c r="X7" s="27" t="s">
        <v>888</v>
      </c>
      <c r="Y7" s="27" t="s">
        <v>870</v>
      </c>
      <c r="Z7" s="27" t="s">
        <v>797</v>
      </c>
      <c r="AA7" s="27" t="s">
        <v>794</v>
      </c>
      <c r="AB7" s="27" t="s">
        <v>791</v>
      </c>
      <c r="AC7" s="27" t="s">
        <v>777</v>
      </c>
      <c r="AD7" s="27" t="s">
        <v>773</v>
      </c>
      <c r="AE7" s="27" t="s">
        <v>767</v>
      </c>
      <c r="AF7" s="27" t="s">
        <v>764</v>
      </c>
      <c r="AG7" s="27" t="s">
        <v>689</v>
      </c>
      <c r="AH7" s="27" t="s">
        <v>677</v>
      </c>
      <c r="AI7" s="27" t="s">
        <v>630</v>
      </c>
      <c r="AJ7" s="27" t="s">
        <v>621</v>
      </c>
      <c r="AK7" s="27" t="s">
        <v>606</v>
      </c>
      <c r="AL7" s="27" t="s">
        <v>600</v>
      </c>
      <c r="AM7" s="27" t="s">
        <v>599</v>
      </c>
      <c r="AN7" s="27" t="s">
        <v>540</v>
      </c>
      <c r="AO7" s="27" t="s">
        <v>538</v>
      </c>
      <c r="AP7" s="27" t="s">
        <v>386</v>
      </c>
      <c r="AQ7" s="27" t="s">
        <v>384</v>
      </c>
      <c r="AR7" s="27" t="s">
        <v>378</v>
      </c>
      <c r="AS7" s="68" t="s">
        <v>373</v>
      </c>
      <c r="AT7" s="68" t="s">
        <v>368</v>
      </c>
      <c r="AU7" s="68" t="s">
        <v>362</v>
      </c>
      <c r="AV7" s="68" t="s">
        <v>361</v>
      </c>
      <c r="AW7" s="68" t="s">
        <v>353</v>
      </c>
      <c r="AX7" s="68" t="s">
        <v>352</v>
      </c>
      <c r="AY7" s="68" t="s">
        <v>327</v>
      </c>
      <c r="AZ7" s="68" t="s">
        <v>306</v>
      </c>
      <c r="BA7" s="68" t="s">
        <v>299</v>
      </c>
      <c r="BB7" s="68" t="s">
        <v>297</v>
      </c>
      <c r="BC7" s="68" t="s">
        <v>224</v>
      </c>
      <c r="BD7" s="68" t="s">
        <v>222</v>
      </c>
      <c r="BE7" s="68" t="s">
        <v>220</v>
      </c>
      <c r="BF7" s="68" t="s">
        <v>194</v>
      </c>
      <c r="BG7" s="68" t="s">
        <v>192</v>
      </c>
      <c r="BH7" s="69" t="s">
        <v>182</v>
      </c>
      <c r="BI7" s="69" t="s">
        <v>179</v>
      </c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61" s="13" customFormat="1" ht="16.5">
      <c r="A8" s="30" t="s">
        <v>15</v>
      </c>
      <c r="B8" s="9">
        <f>SUM(C8:BI8)</f>
        <v>4300</v>
      </c>
      <c r="C8" s="9">
        <v>200</v>
      </c>
      <c r="D8" s="9"/>
      <c r="E8" s="9"/>
      <c r="F8" s="9">
        <v>200</v>
      </c>
      <c r="G8" s="9"/>
      <c r="H8" s="9"/>
      <c r="I8" s="9"/>
      <c r="J8" s="9"/>
      <c r="K8" s="9"/>
      <c r="L8" s="9"/>
      <c r="M8" s="9">
        <v>200</v>
      </c>
      <c r="N8" s="9"/>
      <c r="O8" s="9"/>
      <c r="P8" s="9"/>
      <c r="Q8" s="9"/>
      <c r="R8" s="9">
        <v>200</v>
      </c>
      <c r="S8" s="9"/>
      <c r="T8" s="9">
        <v>200</v>
      </c>
      <c r="U8" s="9"/>
      <c r="V8" s="9"/>
      <c r="W8" s="9">
        <v>200</v>
      </c>
      <c r="X8" s="9"/>
      <c r="Y8" s="9">
        <v>200</v>
      </c>
      <c r="Z8" s="9">
        <v>200</v>
      </c>
      <c r="AA8" s="9"/>
      <c r="AB8" s="9"/>
      <c r="AC8" s="9"/>
      <c r="AD8" s="9"/>
      <c r="AE8" s="9">
        <v>200</v>
      </c>
      <c r="AF8" s="9"/>
      <c r="AG8" s="9"/>
      <c r="AH8" s="9"/>
      <c r="AI8" s="9"/>
      <c r="AJ8" s="9"/>
      <c r="AK8" s="9">
        <v>200</v>
      </c>
      <c r="AL8" s="9"/>
      <c r="AM8" s="9"/>
      <c r="AN8" s="9" t="s">
        <v>170</v>
      </c>
      <c r="AO8" s="9">
        <v>100</v>
      </c>
      <c r="AP8" s="9">
        <v>200</v>
      </c>
      <c r="AQ8" s="9"/>
      <c r="AR8" s="9"/>
      <c r="AS8" s="9">
        <v>200</v>
      </c>
      <c r="AT8" s="9"/>
      <c r="AU8" s="9"/>
      <c r="AV8" s="9">
        <v>200</v>
      </c>
      <c r="AW8" s="9">
        <v>100</v>
      </c>
      <c r="AX8" s="9">
        <v>100</v>
      </c>
      <c r="AY8" s="9">
        <v>200</v>
      </c>
      <c r="AZ8" s="9">
        <v>200</v>
      </c>
      <c r="BA8" s="9">
        <v>200</v>
      </c>
      <c r="BB8" s="9"/>
      <c r="BC8" s="9"/>
      <c r="BD8" s="9">
        <v>200</v>
      </c>
      <c r="BE8" s="9"/>
      <c r="BF8" s="9">
        <v>200</v>
      </c>
      <c r="BG8" s="9"/>
      <c r="BH8" s="9">
        <v>200</v>
      </c>
      <c r="BI8" s="9">
        <v>200</v>
      </c>
    </row>
    <row r="9" spans="1:61" s="13" customFormat="1" ht="16.5">
      <c r="A9" s="30" t="s">
        <v>14</v>
      </c>
      <c r="B9" s="9">
        <f>SUM(C9:BI9)</f>
        <v>3100</v>
      </c>
      <c r="C9" s="9"/>
      <c r="D9" s="9">
        <v>200</v>
      </c>
      <c r="E9" s="9"/>
      <c r="F9" s="9"/>
      <c r="G9" s="9">
        <v>200</v>
      </c>
      <c r="H9" s="9"/>
      <c r="I9" s="9"/>
      <c r="J9" s="9"/>
      <c r="K9" s="9"/>
      <c r="L9" s="9">
        <v>100</v>
      </c>
      <c r="M9" s="9"/>
      <c r="N9" s="9">
        <v>200</v>
      </c>
      <c r="O9" s="9"/>
      <c r="P9" s="9">
        <v>200</v>
      </c>
      <c r="Q9" s="9"/>
      <c r="R9" s="9"/>
      <c r="S9" s="9"/>
      <c r="T9" s="9">
        <v>200</v>
      </c>
      <c r="U9" s="9">
        <v>200</v>
      </c>
      <c r="V9" s="9"/>
      <c r="W9" s="9"/>
      <c r="X9" s="9">
        <v>200</v>
      </c>
      <c r="Y9" s="9"/>
      <c r="Z9" s="9">
        <v>200</v>
      </c>
      <c r="AA9" s="9"/>
      <c r="AB9" s="9"/>
      <c r="AC9" s="9">
        <v>200</v>
      </c>
      <c r="AD9" s="9"/>
      <c r="AE9" s="9">
        <v>200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>
        <v>100</v>
      </c>
      <c r="AR9" s="9"/>
      <c r="AS9" s="9">
        <v>200</v>
      </c>
      <c r="AT9" s="9"/>
      <c r="AU9" s="9"/>
      <c r="AV9" s="9">
        <v>200</v>
      </c>
      <c r="AW9" s="9"/>
      <c r="AX9" s="9">
        <v>100</v>
      </c>
      <c r="AY9" s="9">
        <v>200</v>
      </c>
      <c r="AZ9" s="9"/>
      <c r="BA9" s="9"/>
      <c r="BB9" s="9"/>
      <c r="BC9" s="9"/>
      <c r="BD9" s="9"/>
      <c r="BE9" s="9"/>
      <c r="BF9" s="9">
        <v>200</v>
      </c>
      <c r="BG9" s="9"/>
      <c r="BH9" s="9"/>
      <c r="BI9" s="9"/>
    </row>
    <row r="10" spans="1:61" s="13" customFormat="1" ht="16.5">
      <c r="A10" s="29" t="s">
        <v>44</v>
      </c>
      <c r="B10" s="9">
        <f>SUM(C10:BI10)</f>
        <v>3000</v>
      </c>
      <c r="C10" s="9"/>
      <c r="D10" s="9">
        <v>200</v>
      </c>
      <c r="E10" s="9"/>
      <c r="F10" s="9">
        <v>200</v>
      </c>
      <c r="G10" s="9">
        <v>200</v>
      </c>
      <c r="H10" s="9"/>
      <c r="I10" s="9"/>
      <c r="J10" s="9"/>
      <c r="K10" s="9"/>
      <c r="L10" s="9"/>
      <c r="M10" s="9"/>
      <c r="N10" s="9">
        <v>200</v>
      </c>
      <c r="O10" s="9"/>
      <c r="P10" s="9">
        <v>200</v>
      </c>
      <c r="Q10" s="9"/>
      <c r="R10" s="9">
        <v>200</v>
      </c>
      <c r="S10" s="9"/>
      <c r="T10" s="9"/>
      <c r="U10" s="9">
        <v>200</v>
      </c>
      <c r="V10" s="9"/>
      <c r="W10" s="9"/>
      <c r="X10" s="9">
        <v>200</v>
      </c>
      <c r="Y10" s="9"/>
      <c r="Z10" s="9"/>
      <c r="AA10" s="9"/>
      <c r="AB10" s="9"/>
      <c r="AC10" s="9">
        <v>200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>
        <v>200</v>
      </c>
      <c r="AQ10" s="9"/>
      <c r="AR10" s="9"/>
      <c r="AS10" s="9">
        <v>200</v>
      </c>
      <c r="AT10" s="9"/>
      <c r="AU10" s="9"/>
      <c r="AV10" s="9">
        <v>200</v>
      </c>
      <c r="AW10" s="9"/>
      <c r="AX10" s="9"/>
      <c r="AY10" s="9"/>
      <c r="AZ10" s="9"/>
      <c r="BA10" s="9"/>
      <c r="BB10" s="9"/>
      <c r="BC10" s="9"/>
      <c r="BD10" s="9">
        <v>200</v>
      </c>
      <c r="BE10" s="9"/>
      <c r="BF10" s="9"/>
      <c r="BG10" s="9">
        <v>200</v>
      </c>
      <c r="BH10" s="9">
        <v>200</v>
      </c>
      <c r="BI10" s="9"/>
    </row>
    <row r="11" spans="1:61" s="13" customFormat="1" ht="16.5">
      <c r="A11" s="30" t="s">
        <v>134</v>
      </c>
      <c r="B11" s="9">
        <f aca="true" t="shared" si="0" ref="B11:B67">SUM(C11:BI11)</f>
        <v>2700</v>
      </c>
      <c r="C11" s="9"/>
      <c r="D11" s="9">
        <v>200</v>
      </c>
      <c r="E11" s="9"/>
      <c r="F11" s="9">
        <v>200</v>
      </c>
      <c r="G11" s="9"/>
      <c r="H11" s="9"/>
      <c r="I11" s="9"/>
      <c r="J11" s="9"/>
      <c r="K11" s="9"/>
      <c r="L11" s="9">
        <v>100</v>
      </c>
      <c r="M11" s="9"/>
      <c r="N11" s="9"/>
      <c r="O11" s="9"/>
      <c r="P11" s="9"/>
      <c r="Q11" s="9">
        <v>100</v>
      </c>
      <c r="R11" s="9">
        <v>200</v>
      </c>
      <c r="S11" s="9"/>
      <c r="T11" s="9">
        <v>200</v>
      </c>
      <c r="U11" s="9"/>
      <c r="V11" s="9"/>
      <c r="W11" s="9">
        <v>200</v>
      </c>
      <c r="X11" s="9"/>
      <c r="Y11" s="9"/>
      <c r="Z11" s="9">
        <v>200</v>
      </c>
      <c r="AA11" s="9"/>
      <c r="AB11" s="9"/>
      <c r="AC11" s="9">
        <v>200</v>
      </c>
      <c r="AD11" s="9"/>
      <c r="AE11" s="9">
        <v>200</v>
      </c>
      <c r="AF11" s="9"/>
      <c r="AG11" s="9">
        <v>100</v>
      </c>
      <c r="AH11" s="9"/>
      <c r="AI11" s="9"/>
      <c r="AJ11" s="9">
        <v>100</v>
      </c>
      <c r="AK11" s="9"/>
      <c r="AL11" s="9">
        <v>100</v>
      </c>
      <c r="AM11" s="9"/>
      <c r="AN11" s="9"/>
      <c r="AO11" s="9"/>
      <c r="AP11" s="9"/>
      <c r="AQ11" s="9"/>
      <c r="AR11" s="9"/>
      <c r="AS11" s="9">
        <v>200</v>
      </c>
      <c r="AT11" s="9"/>
      <c r="AU11" s="9"/>
      <c r="AV11" s="9"/>
      <c r="AW11" s="9"/>
      <c r="AX11" s="9"/>
      <c r="AY11" s="9"/>
      <c r="AZ11" s="9">
        <v>100</v>
      </c>
      <c r="BA11" s="9"/>
      <c r="BB11" s="9"/>
      <c r="BC11" s="9"/>
      <c r="BD11" s="9">
        <v>200</v>
      </c>
      <c r="BE11" s="9"/>
      <c r="BF11" s="9">
        <v>100</v>
      </c>
      <c r="BG11" s="9"/>
      <c r="BH11" s="9"/>
      <c r="BI11" s="9"/>
    </row>
    <row r="12" spans="1:61" s="13" customFormat="1" ht="16.5">
      <c r="A12" s="19" t="s">
        <v>64</v>
      </c>
      <c r="B12" s="9">
        <f t="shared" si="0"/>
        <v>2400</v>
      </c>
      <c r="C12" s="9"/>
      <c r="D12" s="9">
        <v>200</v>
      </c>
      <c r="E12" s="9"/>
      <c r="F12" s="9"/>
      <c r="G12" s="9"/>
      <c r="H12" s="9"/>
      <c r="I12" s="9"/>
      <c r="J12" s="9"/>
      <c r="K12" s="9"/>
      <c r="L12" s="9"/>
      <c r="M12" s="9"/>
      <c r="N12" s="9">
        <v>200</v>
      </c>
      <c r="O12" s="9"/>
      <c r="P12" s="9"/>
      <c r="Q12" s="9"/>
      <c r="R12" s="9"/>
      <c r="S12" s="9"/>
      <c r="T12" s="9"/>
      <c r="U12" s="9"/>
      <c r="V12" s="9"/>
      <c r="W12" s="9"/>
      <c r="X12" s="9">
        <v>200</v>
      </c>
      <c r="Y12" s="9">
        <v>200</v>
      </c>
      <c r="Z12" s="9">
        <v>200</v>
      </c>
      <c r="AA12" s="9"/>
      <c r="AB12" s="9"/>
      <c r="AC12" s="9"/>
      <c r="AD12" s="9"/>
      <c r="AE12" s="9">
        <v>200</v>
      </c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>
        <v>200</v>
      </c>
      <c r="AT12" s="9"/>
      <c r="AU12" s="9"/>
      <c r="AV12" s="9">
        <v>200</v>
      </c>
      <c r="AW12" s="9"/>
      <c r="AX12" s="9"/>
      <c r="AY12" s="9">
        <v>200</v>
      </c>
      <c r="AZ12" s="9"/>
      <c r="BA12" s="9">
        <v>200</v>
      </c>
      <c r="BB12" s="9"/>
      <c r="BC12" s="9"/>
      <c r="BD12" s="9">
        <v>200</v>
      </c>
      <c r="BE12" s="9">
        <v>200</v>
      </c>
      <c r="BF12" s="9"/>
      <c r="BG12" s="26"/>
      <c r="BH12" s="26"/>
      <c r="BI12" s="26"/>
    </row>
    <row r="13" spans="1:61" s="13" customFormat="1" ht="16.5">
      <c r="A13" s="29" t="s">
        <v>124</v>
      </c>
      <c r="B13" s="9">
        <f t="shared" si="0"/>
        <v>2300</v>
      </c>
      <c r="C13" s="9"/>
      <c r="D13" s="9">
        <v>200</v>
      </c>
      <c r="E13" s="9"/>
      <c r="F13" s="9">
        <v>200</v>
      </c>
      <c r="G13" s="9"/>
      <c r="H13" s="9"/>
      <c r="I13" s="9"/>
      <c r="J13" s="9"/>
      <c r="K13" s="9"/>
      <c r="L13" s="9">
        <v>100</v>
      </c>
      <c r="M13" s="9">
        <v>200</v>
      </c>
      <c r="N13" s="9"/>
      <c r="O13" s="9"/>
      <c r="P13" s="9"/>
      <c r="Q13" s="9"/>
      <c r="R13" s="9"/>
      <c r="S13" s="9"/>
      <c r="T13" s="9"/>
      <c r="U13" s="9"/>
      <c r="V13" s="9"/>
      <c r="W13" s="9">
        <v>200</v>
      </c>
      <c r="X13" s="9"/>
      <c r="Y13" s="9"/>
      <c r="Z13" s="9">
        <v>100</v>
      </c>
      <c r="AA13" s="9"/>
      <c r="AB13" s="9"/>
      <c r="AC13" s="9">
        <v>200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>
        <v>100</v>
      </c>
      <c r="AP13" s="9">
        <v>100</v>
      </c>
      <c r="AQ13" s="9"/>
      <c r="AR13" s="9"/>
      <c r="AS13" s="9">
        <v>100</v>
      </c>
      <c r="AT13" s="9"/>
      <c r="AU13" s="9"/>
      <c r="AV13" s="9"/>
      <c r="AW13" s="9">
        <v>100</v>
      </c>
      <c r="AX13" s="9"/>
      <c r="AY13" s="9">
        <v>200</v>
      </c>
      <c r="AZ13" s="9"/>
      <c r="BA13" s="9">
        <v>200</v>
      </c>
      <c r="BB13" s="9"/>
      <c r="BC13" s="9"/>
      <c r="BD13" s="9">
        <v>100</v>
      </c>
      <c r="BE13" s="9"/>
      <c r="BF13" s="9">
        <v>100</v>
      </c>
      <c r="BG13" s="9"/>
      <c r="BH13" s="9">
        <v>100</v>
      </c>
      <c r="BI13" s="9"/>
    </row>
    <row r="14" spans="1:61" s="13" customFormat="1" ht="16.5">
      <c r="A14" s="29" t="s">
        <v>73</v>
      </c>
      <c r="B14" s="9">
        <f t="shared" si="0"/>
        <v>2100</v>
      </c>
      <c r="C14" s="9"/>
      <c r="D14" s="9">
        <v>100</v>
      </c>
      <c r="E14" s="9"/>
      <c r="F14" s="9"/>
      <c r="G14" s="9"/>
      <c r="H14" s="9"/>
      <c r="I14" s="9"/>
      <c r="J14" s="9"/>
      <c r="K14" s="9"/>
      <c r="L14" s="9"/>
      <c r="M14" s="9"/>
      <c r="N14" s="9">
        <v>200</v>
      </c>
      <c r="O14" s="9"/>
      <c r="P14" s="9"/>
      <c r="Q14" s="9"/>
      <c r="R14" s="9"/>
      <c r="S14" s="9"/>
      <c r="T14" s="9"/>
      <c r="U14" s="9">
        <v>100</v>
      </c>
      <c r="V14" s="9"/>
      <c r="W14" s="9"/>
      <c r="X14" s="9">
        <v>200</v>
      </c>
      <c r="Y14" s="9">
        <v>100</v>
      </c>
      <c r="Z14" s="9">
        <v>200</v>
      </c>
      <c r="AA14" s="9"/>
      <c r="AB14" s="9"/>
      <c r="AC14" s="9">
        <v>100</v>
      </c>
      <c r="AD14" s="9"/>
      <c r="AE14" s="9">
        <v>200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>
        <v>100</v>
      </c>
      <c r="AQ14" s="9"/>
      <c r="AR14" s="9"/>
      <c r="AS14" s="9">
        <v>200</v>
      </c>
      <c r="AT14" s="9"/>
      <c r="AU14" s="9"/>
      <c r="AV14" s="9"/>
      <c r="AW14" s="9"/>
      <c r="AX14" s="9">
        <v>100</v>
      </c>
      <c r="AY14" s="9">
        <v>200</v>
      </c>
      <c r="AZ14" s="9"/>
      <c r="BA14" s="9">
        <v>200</v>
      </c>
      <c r="BB14" s="9"/>
      <c r="BC14" s="9"/>
      <c r="BD14" s="9"/>
      <c r="BE14" s="9"/>
      <c r="BF14" s="9"/>
      <c r="BG14" s="9"/>
      <c r="BH14" s="9">
        <v>100</v>
      </c>
      <c r="BI14" s="9"/>
    </row>
    <row r="15" spans="1:61" s="13" customFormat="1" ht="16.5">
      <c r="A15" s="30" t="s">
        <v>109</v>
      </c>
      <c r="B15" s="9">
        <f t="shared" si="0"/>
        <v>2000</v>
      </c>
      <c r="C15" s="9"/>
      <c r="D15" s="9">
        <v>100</v>
      </c>
      <c r="E15" s="9"/>
      <c r="F15" s="9">
        <v>100</v>
      </c>
      <c r="G15" s="9">
        <v>100</v>
      </c>
      <c r="H15" s="9"/>
      <c r="I15" s="9"/>
      <c r="J15" s="9"/>
      <c r="K15" s="9"/>
      <c r="L15" s="9">
        <v>100</v>
      </c>
      <c r="M15" s="9">
        <v>100</v>
      </c>
      <c r="N15" s="9">
        <v>100</v>
      </c>
      <c r="O15" s="9"/>
      <c r="P15" s="9"/>
      <c r="Q15" s="9"/>
      <c r="R15" s="9">
        <v>100</v>
      </c>
      <c r="S15" s="9"/>
      <c r="T15" s="9"/>
      <c r="U15" s="9"/>
      <c r="V15" s="9"/>
      <c r="W15" s="9"/>
      <c r="X15" s="9">
        <v>100</v>
      </c>
      <c r="Y15" s="9">
        <v>200</v>
      </c>
      <c r="Z15" s="9"/>
      <c r="AA15" s="9"/>
      <c r="AB15" s="9"/>
      <c r="AC15" s="9">
        <v>100</v>
      </c>
      <c r="AD15" s="9"/>
      <c r="AE15" s="9"/>
      <c r="AF15" s="9"/>
      <c r="AG15" s="9"/>
      <c r="AH15" s="9">
        <v>100</v>
      </c>
      <c r="AI15" s="9">
        <v>100</v>
      </c>
      <c r="AJ15" s="9"/>
      <c r="AK15" s="9"/>
      <c r="AL15" s="9"/>
      <c r="AM15" s="9"/>
      <c r="AN15" s="9"/>
      <c r="AO15" s="9">
        <v>100</v>
      </c>
      <c r="AP15" s="9">
        <v>100</v>
      </c>
      <c r="AQ15" s="9"/>
      <c r="AR15" s="9"/>
      <c r="AS15" s="9"/>
      <c r="AT15" s="9">
        <v>100</v>
      </c>
      <c r="AU15" s="9"/>
      <c r="AV15" s="9"/>
      <c r="AW15" s="9"/>
      <c r="AX15" s="9"/>
      <c r="AY15" s="9"/>
      <c r="AZ15" s="9"/>
      <c r="BA15" s="9"/>
      <c r="BB15" s="9"/>
      <c r="BC15" s="9">
        <v>100</v>
      </c>
      <c r="BD15" s="9"/>
      <c r="BE15" s="9"/>
      <c r="BF15" s="9">
        <v>100</v>
      </c>
      <c r="BG15" s="9"/>
      <c r="BH15" s="9">
        <v>100</v>
      </c>
      <c r="BI15" s="9">
        <v>100</v>
      </c>
    </row>
    <row r="16" spans="1:61" s="13" customFormat="1" ht="16.5">
      <c r="A16" s="29" t="s">
        <v>21</v>
      </c>
      <c r="B16" s="9">
        <f t="shared" si="0"/>
        <v>1900</v>
      </c>
      <c r="C16" s="9"/>
      <c r="D16" s="9">
        <v>100</v>
      </c>
      <c r="E16" s="9"/>
      <c r="F16" s="9">
        <v>100</v>
      </c>
      <c r="G16" s="9">
        <v>200</v>
      </c>
      <c r="H16" s="9"/>
      <c r="I16" s="9"/>
      <c r="J16" s="9"/>
      <c r="K16" s="9"/>
      <c r="L16" s="9"/>
      <c r="M16" s="9"/>
      <c r="N16" s="9"/>
      <c r="O16" s="9"/>
      <c r="P16" s="9">
        <v>100</v>
      </c>
      <c r="Q16" s="9"/>
      <c r="R16" s="9"/>
      <c r="S16" s="9"/>
      <c r="T16" s="9"/>
      <c r="U16" s="9">
        <v>200</v>
      </c>
      <c r="V16" s="9"/>
      <c r="W16" s="9"/>
      <c r="X16" s="9"/>
      <c r="Y16" s="9">
        <v>100</v>
      </c>
      <c r="Z16" s="9">
        <v>200</v>
      </c>
      <c r="AA16" s="9"/>
      <c r="AB16" s="9"/>
      <c r="AC16" s="9">
        <v>200</v>
      </c>
      <c r="AD16" s="9"/>
      <c r="AE16" s="9"/>
      <c r="AF16" s="9"/>
      <c r="AG16" s="9"/>
      <c r="AH16" s="9"/>
      <c r="AI16" s="9"/>
      <c r="AJ16" s="9"/>
      <c r="AK16" s="9"/>
      <c r="AL16" s="9">
        <v>100</v>
      </c>
      <c r="AM16" s="9"/>
      <c r="AN16" s="9"/>
      <c r="AO16" s="9"/>
      <c r="AP16" s="9">
        <v>100</v>
      </c>
      <c r="AQ16" s="9"/>
      <c r="AR16" s="9"/>
      <c r="AS16" s="9"/>
      <c r="AT16" s="9"/>
      <c r="AU16" s="9"/>
      <c r="AV16" s="9"/>
      <c r="AW16" s="9"/>
      <c r="AX16" s="9">
        <v>100</v>
      </c>
      <c r="AY16" s="9"/>
      <c r="AZ16" s="9"/>
      <c r="BA16" s="9"/>
      <c r="BB16" s="9">
        <v>100</v>
      </c>
      <c r="BC16" s="9"/>
      <c r="BD16" s="9">
        <v>200</v>
      </c>
      <c r="BE16" s="9"/>
      <c r="BF16" s="9"/>
      <c r="BG16" s="9"/>
      <c r="BH16" s="9">
        <v>100</v>
      </c>
      <c r="BI16" s="9"/>
    </row>
    <row r="17" spans="1:61" s="13" customFormat="1" ht="16.5">
      <c r="A17" s="29" t="s">
        <v>95</v>
      </c>
      <c r="B17" s="9">
        <f t="shared" si="0"/>
        <v>1900</v>
      </c>
      <c r="C17" s="9"/>
      <c r="D17" s="9">
        <v>200</v>
      </c>
      <c r="E17" s="9"/>
      <c r="F17" s="9"/>
      <c r="G17" s="9">
        <v>200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v>200</v>
      </c>
      <c r="U17" s="9"/>
      <c r="V17" s="9"/>
      <c r="W17" s="9"/>
      <c r="X17" s="9"/>
      <c r="Y17" s="9">
        <v>200</v>
      </c>
      <c r="Z17" s="9"/>
      <c r="AA17" s="9"/>
      <c r="AB17" s="9"/>
      <c r="AC17" s="9">
        <v>200</v>
      </c>
      <c r="AD17" s="9"/>
      <c r="AE17" s="9"/>
      <c r="AF17" s="9">
        <v>100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>
        <v>100</v>
      </c>
      <c r="AR17" s="9"/>
      <c r="AS17" s="9"/>
      <c r="AT17" s="9"/>
      <c r="AU17" s="9"/>
      <c r="AV17" s="9"/>
      <c r="AW17" s="9"/>
      <c r="AX17" s="9"/>
      <c r="AY17" s="9">
        <v>200</v>
      </c>
      <c r="AZ17" s="9"/>
      <c r="BA17" s="9">
        <v>200</v>
      </c>
      <c r="BB17" s="9"/>
      <c r="BC17" s="9"/>
      <c r="BD17" s="9"/>
      <c r="BE17" s="9"/>
      <c r="BF17" s="9">
        <v>100</v>
      </c>
      <c r="BG17" s="9"/>
      <c r="BH17" s="9">
        <v>200</v>
      </c>
      <c r="BI17" s="9"/>
    </row>
    <row r="18" spans="1:61" s="13" customFormat="1" ht="16.5">
      <c r="A18" s="29" t="s">
        <v>72</v>
      </c>
      <c r="B18" s="9">
        <f t="shared" si="0"/>
        <v>1800</v>
      </c>
      <c r="C18" s="9"/>
      <c r="D18" s="9">
        <v>100</v>
      </c>
      <c r="E18" s="9"/>
      <c r="F18" s="9"/>
      <c r="G18" s="9"/>
      <c r="H18" s="9"/>
      <c r="I18" s="9"/>
      <c r="J18" s="9"/>
      <c r="K18" s="9"/>
      <c r="L18" s="9">
        <v>100</v>
      </c>
      <c r="M18" s="9"/>
      <c r="N18" s="9"/>
      <c r="O18" s="9"/>
      <c r="P18" s="9"/>
      <c r="Q18" s="9"/>
      <c r="R18" s="9">
        <v>100</v>
      </c>
      <c r="S18" s="9"/>
      <c r="T18" s="9"/>
      <c r="U18" s="9"/>
      <c r="V18" s="9"/>
      <c r="W18" s="9">
        <v>200</v>
      </c>
      <c r="X18" s="9"/>
      <c r="Y18" s="9"/>
      <c r="Z18" s="9"/>
      <c r="AA18" s="9"/>
      <c r="AB18" s="9"/>
      <c r="AC18" s="9">
        <v>100</v>
      </c>
      <c r="AD18" s="9"/>
      <c r="AE18" s="9"/>
      <c r="AF18" s="9"/>
      <c r="AG18" s="9"/>
      <c r="AH18" s="9"/>
      <c r="AI18" s="9"/>
      <c r="AJ18" s="9"/>
      <c r="AK18" s="9"/>
      <c r="AL18" s="9"/>
      <c r="AM18" s="9">
        <v>100</v>
      </c>
      <c r="AN18" s="9"/>
      <c r="AO18" s="9">
        <v>100</v>
      </c>
      <c r="AP18" s="9">
        <v>100</v>
      </c>
      <c r="AQ18" s="9"/>
      <c r="AR18" s="9"/>
      <c r="AS18" s="9">
        <v>100</v>
      </c>
      <c r="AT18" s="9"/>
      <c r="AU18" s="9"/>
      <c r="AV18" s="9"/>
      <c r="AW18" s="9"/>
      <c r="AX18" s="9"/>
      <c r="AY18" s="9">
        <v>200</v>
      </c>
      <c r="AZ18" s="9"/>
      <c r="BA18" s="9">
        <v>100</v>
      </c>
      <c r="BB18" s="9"/>
      <c r="BC18" s="9"/>
      <c r="BD18" s="9">
        <v>200</v>
      </c>
      <c r="BE18" s="9"/>
      <c r="BF18" s="9">
        <v>200</v>
      </c>
      <c r="BG18" s="9"/>
      <c r="BH18" s="9">
        <v>100</v>
      </c>
      <c r="BI18" s="9"/>
    </row>
    <row r="19" spans="1:61" s="13" customFormat="1" ht="16.5">
      <c r="A19" s="30" t="s">
        <v>40</v>
      </c>
      <c r="B19" s="9">
        <f t="shared" si="0"/>
        <v>1800</v>
      </c>
      <c r="C19" s="9"/>
      <c r="D19" s="9">
        <v>100</v>
      </c>
      <c r="E19" s="9"/>
      <c r="F19" s="9"/>
      <c r="G19" s="9">
        <v>200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v>200</v>
      </c>
      <c r="Z19" s="9">
        <v>100</v>
      </c>
      <c r="AA19" s="9"/>
      <c r="AB19" s="9"/>
      <c r="AC19" s="9">
        <v>200</v>
      </c>
      <c r="AD19" s="9"/>
      <c r="AE19" s="9"/>
      <c r="AF19" s="9"/>
      <c r="AG19" s="9"/>
      <c r="AH19" s="9"/>
      <c r="AI19" s="9">
        <v>100</v>
      </c>
      <c r="AJ19" s="9"/>
      <c r="AK19" s="9"/>
      <c r="AL19" s="9"/>
      <c r="AM19" s="9"/>
      <c r="AN19" s="9">
        <v>100</v>
      </c>
      <c r="AO19" s="9"/>
      <c r="AP19" s="25">
        <v>200</v>
      </c>
      <c r="AQ19" s="25"/>
      <c r="AR19" s="25"/>
      <c r="AS19" s="25"/>
      <c r="AT19" s="25"/>
      <c r="AU19" s="25"/>
      <c r="AV19" s="25"/>
      <c r="AW19" s="25">
        <v>100</v>
      </c>
      <c r="AX19" s="25"/>
      <c r="AY19" s="9">
        <v>200</v>
      </c>
      <c r="AZ19" s="25"/>
      <c r="BA19" s="25"/>
      <c r="BB19" s="25"/>
      <c r="BC19" s="25"/>
      <c r="BD19" s="25">
        <v>200</v>
      </c>
      <c r="BE19" s="25"/>
      <c r="BF19" s="25">
        <v>100</v>
      </c>
      <c r="BG19" s="25"/>
      <c r="BH19" s="25"/>
      <c r="BI19" s="25"/>
    </row>
    <row r="20" spans="1:61" s="13" customFormat="1" ht="16.5">
      <c r="A20" s="30" t="s">
        <v>471</v>
      </c>
      <c r="B20" s="9">
        <f t="shared" si="0"/>
        <v>1800</v>
      </c>
      <c r="C20" s="9"/>
      <c r="D20" s="9">
        <v>200</v>
      </c>
      <c r="E20" s="9"/>
      <c r="F20" s="9">
        <v>200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200</v>
      </c>
      <c r="T20" s="9">
        <v>200</v>
      </c>
      <c r="U20" s="9"/>
      <c r="V20" s="9"/>
      <c r="W20" s="9"/>
      <c r="X20" s="9"/>
      <c r="Y20" s="9">
        <v>200</v>
      </c>
      <c r="Z20" s="9">
        <v>200</v>
      </c>
      <c r="AA20" s="9"/>
      <c r="AB20" s="9"/>
      <c r="AC20" s="9"/>
      <c r="AD20" s="9"/>
      <c r="AE20" s="9">
        <v>200</v>
      </c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25"/>
      <c r="AQ20" s="25"/>
      <c r="AR20" s="25"/>
      <c r="AS20" s="25"/>
      <c r="AT20" s="25"/>
      <c r="AU20" s="25"/>
      <c r="AV20" s="25"/>
      <c r="AW20" s="25"/>
      <c r="AX20" s="25"/>
      <c r="AY20" s="9">
        <v>200</v>
      </c>
      <c r="AZ20" s="25"/>
      <c r="BA20" s="25"/>
      <c r="BB20" s="25"/>
      <c r="BC20" s="25"/>
      <c r="BD20" s="25"/>
      <c r="BE20" s="25"/>
      <c r="BF20" s="25"/>
      <c r="BG20" s="25">
        <v>200</v>
      </c>
      <c r="BH20" s="25"/>
      <c r="BI20" s="25"/>
    </row>
    <row r="21" spans="1:61" s="13" customFormat="1" ht="16.5">
      <c r="A21" s="29" t="s">
        <v>118</v>
      </c>
      <c r="B21" s="9">
        <f t="shared" si="0"/>
        <v>1600</v>
      </c>
      <c r="C21" s="9"/>
      <c r="D21" s="9">
        <v>100</v>
      </c>
      <c r="E21" s="9"/>
      <c r="F21" s="9">
        <v>100</v>
      </c>
      <c r="G21" s="9"/>
      <c r="H21" s="9"/>
      <c r="I21" s="9"/>
      <c r="J21" s="9"/>
      <c r="K21" s="9"/>
      <c r="L21" s="9">
        <v>100</v>
      </c>
      <c r="M21" s="9"/>
      <c r="N21" s="9"/>
      <c r="O21" s="9"/>
      <c r="P21" s="9"/>
      <c r="Q21" s="9"/>
      <c r="R21" s="9"/>
      <c r="S21" s="9"/>
      <c r="T21" s="9"/>
      <c r="U21" s="9">
        <v>100</v>
      </c>
      <c r="V21" s="9"/>
      <c r="W21" s="9"/>
      <c r="X21" s="9"/>
      <c r="Y21" s="9"/>
      <c r="Z21" s="9">
        <v>100</v>
      </c>
      <c r="AA21" s="9"/>
      <c r="AB21" s="9"/>
      <c r="AC21" s="9"/>
      <c r="AD21" s="9"/>
      <c r="AE21" s="9"/>
      <c r="AF21" s="9"/>
      <c r="AG21" s="9"/>
      <c r="AH21" s="9">
        <v>100</v>
      </c>
      <c r="AI21" s="9">
        <v>100</v>
      </c>
      <c r="AJ21" s="9"/>
      <c r="AK21" s="9"/>
      <c r="AL21" s="9">
        <v>100</v>
      </c>
      <c r="AM21" s="9">
        <v>100</v>
      </c>
      <c r="AN21" s="9">
        <v>100</v>
      </c>
      <c r="AO21" s="9"/>
      <c r="AP21" s="9">
        <v>100</v>
      </c>
      <c r="AQ21" s="9"/>
      <c r="AR21" s="9"/>
      <c r="AS21" s="9"/>
      <c r="AT21" s="9">
        <v>100</v>
      </c>
      <c r="AU21" s="9"/>
      <c r="AV21" s="9"/>
      <c r="AW21" s="9"/>
      <c r="AX21" s="9"/>
      <c r="AY21" s="9">
        <v>100</v>
      </c>
      <c r="AZ21" s="9"/>
      <c r="BA21" s="9">
        <v>100</v>
      </c>
      <c r="BB21" s="9"/>
      <c r="BC21" s="9"/>
      <c r="BD21" s="9">
        <v>100</v>
      </c>
      <c r="BE21" s="9"/>
      <c r="BF21" s="9"/>
      <c r="BG21" s="9"/>
      <c r="BH21" s="9">
        <v>100</v>
      </c>
      <c r="BI21" s="9"/>
    </row>
    <row r="22" spans="1:61" s="13" customFormat="1" ht="16.5">
      <c r="A22" s="29" t="s">
        <v>17</v>
      </c>
      <c r="B22" s="9">
        <f t="shared" si="0"/>
        <v>1600</v>
      </c>
      <c r="C22" s="9"/>
      <c r="D22" s="9">
        <v>200</v>
      </c>
      <c r="E22" s="9"/>
      <c r="F22" s="9">
        <v>200</v>
      </c>
      <c r="G22" s="9"/>
      <c r="H22" s="9"/>
      <c r="I22" s="9"/>
      <c r="J22" s="9"/>
      <c r="K22" s="9"/>
      <c r="L22" s="9"/>
      <c r="M22" s="9"/>
      <c r="N22" s="9"/>
      <c r="O22" s="9"/>
      <c r="P22" s="9">
        <v>200</v>
      </c>
      <c r="Q22" s="9"/>
      <c r="R22" s="9"/>
      <c r="S22" s="9"/>
      <c r="T22" s="9">
        <v>200</v>
      </c>
      <c r="U22" s="9"/>
      <c r="V22" s="9"/>
      <c r="W22" s="9"/>
      <c r="X22" s="9">
        <v>200</v>
      </c>
      <c r="Y22" s="9"/>
      <c r="Z22" s="9"/>
      <c r="AA22" s="9"/>
      <c r="AB22" s="9"/>
      <c r="AC22" s="9"/>
      <c r="AD22" s="9"/>
      <c r="AE22" s="9">
        <v>200</v>
      </c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>
        <v>200</v>
      </c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>
        <v>200</v>
      </c>
      <c r="BI22" s="9"/>
    </row>
    <row r="23" spans="1:58" s="26" customFormat="1" ht="16.5">
      <c r="A23" s="19" t="s">
        <v>1163</v>
      </c>
      <c r="B23" s="9">
        <f t="shared" si="0"/>
        <v>1600</v>
      </c>
      <c r="C23" s="9"/>
      <c r="D23" s="9">
        <v>200</v>
      </c>
      <c r="E23" s="9"/>
      <c r="F23" s="9">
        <v>200</v>
      </c>
      <c r="G23" s="9">
        <v>200</v>
      </c>
      <c r="H23" s="9"/>
      <c r="I23" s="9"/>
      <c r="J23" s="9"/>
      <c r="K23" s="9"/>
      <c r="L23" s="9"/>
      <c r="M23" s="9"/>
      <c r="N23" s="9"/>
      <c r="O23" s="9"/>
      <c r="P23" s="9">
        <v>200</v>
      </c>
      <c r="Q23" s="9"/>
      <c r="R23" s="9">
        <v>200</v>
      </c>
      <c r="S23" s="9"/>
      <c r="T23" s="9">
        <v>200</v>
      </c>
      <c r="U23" s="9"/>
      <c r="V23" s="9"/>
      <c r="W23" s="9"/>
      <c r="X23" s="9">
        <v>200</v>
      </c>
      <c r="Y23" s="9">
        <v>200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61" s="13" customFormat="1" ht="16.5">
      <c r="A24" s="30" t="s">
        <v>68</v>
      </c>
      <c r="B24" s="9">
        <f t="shared" si="0"/>
        <v>1300</v>
      </c>
      <c r="C24" s="9"/>
      <c r="D24" s="9"/>
      <c r="E24" s="9"/>
      <c r="F24" s="9">
        <v>100</v>
      </c>
      <c r="G24" s="9"/>
      <c r="H24" s="9"/>
      <c r="I24" s="9"/>
      <c r="J24" s="9"/>
      <c r="K24" s="9"/>
      <c r="L24" s="9">
        <v>100</v>
      </c>
      <c r="M24" s="9">
        <v>100</v>
      </c>
      <c r="N24" s="9"/>
      <c r="O24" s="9"/>
      <c r="P24" s="9"/>
      <c r="Q24" s="9"/>
      <c r="R24" s="9"/>
      <c r="S24" s="9"/>
      <c r="T24" s="9"/>
      <c r="U24" s="9">
        <v>100</v>
      </c>
      <c r="V24" s="9"/>
      <c r="W24" s="9"/>
      <c r="X24" s="9"/>
      <c r="Y24" s="9"/>
      <c r="Z24" s="9"/>
      <c r="AA24" s="9"/>
      <c r="AB24" s="9"/>
      <c r="AC24" s="9">
        <v>100</v>
      </c>
      <c r="AD24" s="9"/>
      <c r="AE24" s="9"/>
      <c r="AF24" s="9"/>
      <c r="AG24" s="9"/>
      <c r="AH24" s="9"/>
      <c r="AI24" s="9">
        <v>100</v>
      </c>
      <c r="AJ24" s="9"/>
      <c r="AK24" s="9"/>
      <c r="AL24" s="9"/>
      <c r="AM24" s="9"/>
      <c r="AN24" s="9">
        <v>100</v>
      </c>
      <c r="AO24" s="9">
        <v>100</v>
      </c>
      <c r="AP24" s="9">
        <v>100</v>
      </c>
      <c r="AQ24" s="9"/>
      <c r="AR24" s="9"/>
      <c r="AS24" s="9"/>
      <c r="AT24" s="9"/>
      <c r="AU24" s="9"/>
      <c r="AV24" s="9">
        <v>100</v>
      </c>
      <c r="AW24" s="9"/>
      <c r="AX24" s="9"/>
      <c r="AY24" s="9">
        <v>100</v>
      </c>
      <c r="AZ24" s="9"/>
      <c r="BA24" s="9">
        <v>100</v>
      </c>
      <c r="BB24" s="9"/>
      <c r="BC24" s="9"/>
      <c r="BD24" s="9">
        <v>100</v>
      </c>
      <c r="BE24" s="9"/>
      <c r="BF24" s="9"/>
      <c r="BG24" s="26"/>
      <c r="BH24" s="26"/>
      <c r="BI24" s="26"/>
    </row>
    <row r="25" spans="1:61" s="13" customFormat="1" ht="16.5">
      <c r="A25" s="30" t="s">
        <v>74</v>
      </c>
      <c r="B25" s="9">
        <f t="shared" si="0"/>
        <v>1300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100</v>
      </c>
      <c r="S25" s="9"/>
      <c r="T25" s="9">
        <v>200</v>
      </c>
      <c r="U25" s="9"/>
      <c r="V25" s="9"/>
      <c r="W25" s="9"/>
      <c r="X25" s="9"/>
      <c r="Y25" s="9"/>
      <c r="Z25" s="9">
        <v>200</v>
      </c>
      <c r="AA25" s="9"/>
      <c r="AB25" s="9"/>
      <c r="AC25" s="9"/>
      <c r="AD25" s="9"/>
      <c r="AE25" s="9">
        <v>200</v>
      </c>
      <c r="AF25" s="9"/>
      <c r="AG25" s="9"/>
      <c r="AH25" s="9"/>
      <c r="AI25" s="9"/>
      <c r="AJ25" s="9"/>
      <c r="AK25" s="9"/>
      <c r="AL25" s="9">
        <v>100</v>
      </c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>
        <v>200</v>
      </c>
      <c r="BA25" s="9">
        <v>100</v>
      </c>
      <c r="BB25" s="9"/>
      <c r="BC25" s="9"/>
      <c r="BD25" s="9">
        <v>200</v>
      </c>
      <c r="BE25" s="9"/>
      <c r="BF25" s="9"/>
      <c r="BG25" s="26"/>
      <c r="BH25" s="26"/>
      <c r="BI25" s="26"/>
    </row>
    <row r="26" spans="1:61" s="13" customFormat="1" ht="16.5">
      <c r="A26" s="22" t="s">
        <v>491</v>
      </c>
      <c r="B26" s="9">
        <f t="shared" si="0"/>
        <v>1300</v>
      </c>
      <c r="C26" s="9"/>
      <c r="D26" s="9"/>
      <c r="E26" s="9">
        <v>100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100</v>
      </c>
      <c r="W26" s="9"/>
      <c r="X26" s="9"/>
      <c r="Y26" s="9"/>
      <c r="Z26" s="9"/>
      <c r="AA26" s="9">
        <v>100</v>
      </c>
      <c r="AB26" s="9">
        <v>200</v>
      </c>
      <c r="AC26" s="9"/>
      <c r="AD26" s="9"/>
      <c r="AE26" s="9"/>
      <c r="AF26" s="9"/>
      <c r="AG26" s="9">
        <v>100</v>
      </c>
      <c r="AH26" s="9"/>
      <c r="AI26" s="9"/>
      <c r="AJ26" s="9">
        <v>100</v>
      </c>
      <c r="AK26" s="9"/>
      <c r="AL26" s="9">
        <v>100</v>
      </c>
      <c r="AM26" s="9"/>
      <c r="AN26" s="9"/>
      <c r="AO26" s="9"/>
      <c r="AP26" s="9"/>
      <c r="AQ26" s="9"/>
      <c r="AR26" s="9">
        <v>200</v>
      </c>
      <c r="AS26" s="9"/>
      <c r="AT26" s="9"/>
      <c r="AU26" s="9"/>
      <c r="AV26" s="9"/>
      <c r="AW26" s="9">
        <v>100</v>
      </c>
      <c r="AX26" s="9">
        <v>100</v>
      </c>
      <c r="AY26" s="9">
        <v>100</v>
      </c>
      <c r="AZ26" s="9"/>
      <c r="BA26" s="9"/>
      <c r="BB26" s="9"/>
      <c r="BC26" s="9"/>
      <c r="BD26" s="9"/>
      <c r="BE26" s="9"/>
      <c r="BF26" s="9"/>
      <c r="BG26" s="26"/>
      <c r="BH26" s="26"/>
      <c r="BI26" s="26"/>
    </row>
    <row r="27" spans="1:61" s="13" customFormat="1" ht="16.5">
      <c r="A27" s="30" t="s">
        <v>76</v>
      </c>
      <c r="B27" s="9">
        <f t="shared" si="0"/>
        <v>1200</v>
      </c>
      <c r="C27" s="9"/>
      <c r="D27" s="9">
        <v>100</v>
      </c>
      <c r="E27" s="9"/>
      <c r="F27" s="9"/>
      <c r="G27" s="9">
        <v>100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100</v>
      </c>
      <c r="S27" s="9"/>
      <c r="T27" s="9"/>
      <c r="U27" s="9">
        <v>200</v>
      </c>
      <c r="V27" s="9"/>
      <c r="W27" s="9"/>
      <c r="X27" s="9">
        <v>100</v>
      </c>
      <c r="Y27" s="9"/>
      <c r="Z27" s="9"/>
      <c r="AA27" s="9"/>
      <c r="AB27" s="9"/>
      <c r="AC27" s="9">
        <v>200</v>
      </c>
      <c r="AD27" s="9"/>
      <c r="AE27" s="9"/>
      <c r="AF27" s="9"/>
      <c r="AG27" s="9"/>
      <c r="AH27" s="9"/>
      <c r="AI27" s="9">
        <v>100</v>
      </c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>
        <v>100</v>
      </c>
      <c r="AY27" s="9"/>
      <c r="AZ27" s="9"/>
      <c r="BA27" s="9"/>
      <c r="BB27" s="9"/>
      <c r="BC27" s="9"/>
      <c r="BD27" s="9">
        <v>100</v>
      </c>
      <c r="BE27" s="9"/>
      <c r="BF27" s="9">
        <v>100</v>
      </c>
      <c r="BG27" s="9"/>
      <c r="BH27" s="9"/>
      <c r="BI27" s="9"/>
    </row>
    <row r="28" spans="1:61" s="13" customFormat="1" ht="16.5">
      <c r="A28" s="37" t="s">
        <v>374</v>
      </c>
      <c r="B28" s="9">
        <f t="shared" si="0"/>
        <v>1100</v>
      </c>
      <c r="C28" s="9"/>
      <c r="D28" s="9">
        <v>200</v>
      </c>
      <c r="E28" s="9"/>
      <c r="F28" s="9"/>
      <c r="G28" s="9"/>
      <c r="H28" s="9"/>
      <c r="I28" s="9"/>
      <c r="J28" s="9">
        <v>100</v>
      </c>
      <c r="K28" s="9"/>
      <c r="L28" s="9"/>
      <c r="M28" s="9"/>
      <c r="N28" s="9"/>
      <c r="O28" s="9"/>
      <c r="P28" s="9"/>
      <c r="Q28" s="9"/>
      <c r="R28" s="9">
        <v>100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>
        <v>200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>
        <v>100</v>
      </c>
      <c r="AQ28" s="9"/>
      <c r="AR28" s="9"/>
      <c r="AS28" s="9">
        <v>200</v>
      </c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>
        <v>200</v>
      </c>
      <c r="BE28" s="9"/>
      <c r="BF28" s="9"/>
      <c r="BG28" s="26"/>
      <c r="BH28" s="26"/>
      <c r="BI28" s="26"/>
    </row>
    <row r="29" spans="1:61" s="13" customFormat="1" ht="16.5">
      <c r="A29" s="29" t="s">
        <v>33</v>
      </c>
      <c r="B29" s="9">
        <f t="shared" si="0"/>
        <v>1000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>
        <v>200</v>
      </c>
      <c r="Z29" s="9">
        <v>200</v>
      </c>
      <c r="AA29" s="9"/>
      <c r="AB29" s="9"/>
      <c r="AC29" s="9">
        <v>200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>
        <v>100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>
        <v>100</v>
      </c>
      <c r="BG29" s="9"/>
      <c r="BH29" s="9">
        <v>200</v>
      </c>
      <c r="BI29" s="9"/>
    </row>
    <row r="30" spans="1:61" s="13" customFormat="1" ht="16.5">
      <c r="A30" s="35" t="s">
        <v>269</v>
      </c>
      <c r="B30" s="9">
        <f t="shared" si="0"/>
        <v>1000</v>
      </c>
      <c r="C30" s="9"/>
      <c r="D30" s="9"/>
      <c r="E30" s="9"/>
      <c r="F30" s="9"/>
      <c r="G30" s="9">
        <v>200</v>
      </c>
      <c r="H30" s="9"/>
      <c r="I30" s="9"/>
      <c r="J30" s="9"/>
      <c r="K30" s="9"/>
      <c r="L30" s="9"/>
      <c r="M30" s="9"/>
      <c r="N30" s="9">
        <v>200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>
        <v>200</v>
      </c>
      <c r="Z30" s="9"/>
      <c r="AA30" s="9"/>
      <c r="AB30" s="9"/>
      <c r="AC30" s="9">
        <v>200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25">
        <v>200</v>
      </c>
      <c r="AQ30" s="25"/>
      <c r="AR30" s="25"/>
      <c r="AS30" s="25"/>
      <c r="AT30" s="25"/>
      <c r="AU30" s="25"/>
      <c r="AV30" s="25"/>
      <c r="AW30" s="25"/>
      <c r="AX30" s="25"/>
      <c r="AY30" s="9"/>
      <c r="AZ30" s="25"/>
      <c r="BA30" s="25"/>
      <c r="BB30" s="25"/>
      <c r="BC30" s="25"/>
      <c r="BD30" s="25"/>
      <c r="BE30" s="25"/>
      <c r="BF30" s="25"/>
      <c r="BG30" s="38"/>
      <c r="BH30" s="38"/>
      <c r="BI30" s="38"/>
    </row>
    <row r="31" spans="1:61" s="13" customFormat="1" ht="16.5">
      <c r="A31" s="30" t="s">
        <v>301</v>
      </c>
      <c r="B31" s="9">
        <f t="shared" si="0"/>
        <v>1000</v>
      </c>
      <c r="C31" s="9"/>
      <c r="D31" s="9"/>
      <c r="E31" s="9"/>
      <c r="F31" s="9">
        <v>200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>
        <v>200</v>
      </c>
      <c r="AC31" s="9">
        <v>100</v>
      </c>
      <c r="AD31" s="9"/>
      <c r="AE31" s="9"/>
      <c r="AF31" s="9"/>
      <c r="AG31" s="9"/>
      <c r="AH31" s="9"/>
      <c r="AI31" s="9"/>
      <c r="AJ31" s="9">
        <v>100</v>
      </c>
      <c r="AK31" s="9"/>
      <c r="AL31" s="9">
        <v>100</v>
      </c>
      <c r="AM31" s="9"/>
      <c r="AN31" s="9"/>
      <c r="AO31" s="9"/>
      <c r="AP31" s="9"/>
      <c r="AQ31" s="9"/>
      <c r="AR31" s="9"/>
      <c r="AS31" s="9"/>
      <c r="AT31" s="9"/>
      <c r="AU31" s="9"/>
      <c r="AV31" s="9">
        <v>100</v>
      </c>
      <c r="AW31" s="9"/>
      <c r="AX31" s="9"/>
      <c r="AY31" s="9"/>
      <c r="AZ31" s="9"/>
      <c r="BA31" s="9">
        <v>200</v>
      </c>
      <c r="BB31" s="9"/>
      <c r="BC31" s="9"/>
      <c r="BD31" s="9"/>
      <c r="BE31" s="9"/>
      <c r="BF31" s="9"/>
      <c r="BG31" s="26"/>
      <c r="BH31" s="26"/>
      <c r="BI31" s="26"/>
    </row>
    <row r="32" spans="1:61" s="13" customFormat="1" ht="16.5">
      <c r="A32" s="30" t="s">
        <v>499</v>
      </c>
      <c r="B32" s="9">
        <f t="shared" si="0"/>
        <v>1000</v>
      </c>
      <c r="C32" s="9"/>
      <c r="D32" s="9"/>
      <c r="E32" s="9"/>
      <c r="F32" s="9"/>
      <c r="G32" s="9"/>
      <c r="H32" s="9"/>
      <c r="I32" s="9">
        <v>200</v>
      </c>
      <c r="J32" s="9"/>
      <c r="K32" s="9"/>
      <c r="L32" s="9"/>
      <c r="M32" s="9">
        <v>200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>
        <v>200</v>
      </c>
      <c r="Z32" s="9"/>
      <c r="AA32" s="9"/>
      <c r="AB32" s="9"/>
      <c r="AC32" s="9">
        <v>200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25"/>
      <c r="AQ32" s="25"/>
      <c r="AR32" s="25"/>
      <c r="AS32" s="25"/>
      <c r="AT32" s="25"/>
      <c r="AU32" s="25"/>
      <c r="AV32" s="25"/>
      <c r="AW32" s="25"/>
      <c r="AX32" s="25"/>
      <c r="AY32" s="9"/>
      <c r="AZ32" s="25"/>
      <c r="BA32" s="25"/>
      <c r="BB32" s="25"/>
      <c r="BC32" s="25">
        <v>200</v>
      </c>
      <c r="BD32" s="25"/>
      <c r="BE32" s="25"/>
      <c r="BF32" s="25"/>
      <c r="BG32" s="38"/>
      <c r="BH32" s="38"/>
      <c r="BI32" s="38"/>
    </row>
    <row r="33" spans="1:61" s="13" customFormat="1" ht="16.5">
      <c r="A33" s="29" t="s">
        <v>89</v>
      </c>
      <c r="B33" s="9">
        <f t="shared" si="0"/>
        <v>1000</v>
      </c>
      <c r="C33" s="9"/>
      <c r="D33" s="9">
        <v>100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>
        <v>100</v>
      </c>
      <c r="AA33" s="9"/>
      <c r="AB33" s="9"/>
      <c r="AC33" s="9">
        <v>100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>
        <v>100</v>
      </c>
      <c r="AQ33" s="9"/>
      <c r="AR33" s="9"/>
      <c r="AS33" s="9">
        <v>100</v>
      </c>
      <c r="AT33" s="9"/>
      <c r="AU33" s="9"/>
      <c r="AV33" s="9"/>
      <c r="AW33" s="9"/>
      <c r="AX33" s="9"/>
      <c r="AY33" s="9">
        <v>100</v>
      </c>
      <c r="AZ33" s="9"/>
      <c r="BA33" s="9">
        <v>100</v>
      </c>
      <c r="BB33" s="9"/>
      <c r="BC33" s="9"/>
      <c r="BD33" s="9">
        <v>100</v>
      </c>
      <c r="BE33" s="9"/>
      <c r="BF33" s="9">
        <v>100</v>
      </c>
      <c r="BG33" s="9"/>
      <c r="BH33" s="9">
        <v>100</v>
      </c>
      <c r="BI33" s="9"/>
    </row>
    <row r="34" spans="1:61" s="13" customFormat="1" ht="16.5">
      <c r="A34" s="30" t="s">
        <v>60</v>
      </c>
      <c r="B34" s="9">
        <f t="shared" si="0"/>
        <v>1000</v>
      </c>
      <c r="C34" s="9"/>
      <c r="D34" s="9"/>
      <c r="E34" s="9">
        <v>100</v>
      </c>
      <c r="F34" s="9"/>
      <c r="G34" s="9"/>
      <c r="H34" s="9">
        <v>100</v>
      </c>
      <c r="I34" s="9"/>
      <c r="J34" s="9"/>
      <c r="K34" s="9"/>
      <c r="L34" s="9">
        <v>100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v>100</v>
      </c>
      <c r="AH34" s="9"/>
      <c r="AI34" s="9"/>
      <c r="AJ34" s="9">
        <v>100</v>
      </c>
      <c r="AK34" s="9"/>
      <c r="AL34" s="9">
        <v>100</v>
      </c>
      <c r="AM34" s="9"/>
      <c r="AN34" s="9"/>
      <c r="AO34" s="9"/>
      <c r="AP34" s="9">
        <v>100</v>
      </c>
      <c r="AQ34" s="9"/>
      <c r="AR34" s="9"/>
      <c r="AS34" s="9"/>
      <c r="AT34" s="9">
        <v>100</v>
      </c>
      <c r="AU34" s="9">
        <v>100</v>
      </c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>
        <v>100</v>
      </c>
      <c r="BG34" s="9"/>
      <c r="BH34" s="9"/>
      <c r="BI34" s="9"/>
    </row>
    <row r="35" spans="1:61" s="13" customFormat="1" ht="16.5">
      <c r="A35" s="29" t="s">
        <v>107</v>
      </c>
      <c r="B35" s="9">
        <f aca="true" t="shared" si="1" ref="B35:B43">SUM(C35:BI35)</f>
        <v>900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>
        <v>100</v>
      </c>
      <c r="AR35" s="9"/>
      <c r="AS35" s="9"/>
      <c r="AT35" s="9"/>
      <c r="AU35" s="9"/>
      <c r="AV35" s="9"/>
      <c r="AW35" s="9"/>
      <c r="AX35" s="9"/>
      <c r="AY35" s="9">
        <v>200</v>
      </c>
      <c r="AZ35" s="9"/>
      <c r="BA35" s="9"/>
      <c r="BB35" s="9"/>
      <c r="BC35" s="9"/>
      <c r="BD35" s="9">
        <v>200</v>
      </c>
      <c r="BE35" s="9"/>
      <c r="BF35" s="9">
        <v>200</v>
      </c>
      <c r="BG35" s="9"/>
      <c r="BH35" s="9">
        <v>200</v>
      </c>
      <c r="BI35" s="9"/>
    </row>
    <row r="36" spans="1:61" s="13" customFormat="1" ht="16.5">
      <c r="A36" s="30" t="s">
        <v>30</v>
      </c>
      <c r="B36" s="9">
        <f t="shared" si="1"/>
        <v>900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>
        <v>100</v>
      </c>
      <c r="AK36" s="9"/>
      <c r="AL36" s="9">
        <v>100</v>
      </c>
      <c r="AM36" s="9"/>
      <c r="AN36" s="9"/>
      <c r="AO36" s="9"/>
      <c r="AP36" s="9"/>
      <c r="AQ36" s="9"/>
      <c r="AR36" s="9"/>
      <c r="AS36" s="9">
        <v>200</v>
      </c>
      <c r="AT36" s="9"/>
      <c r="AU36" s="9"/>
      <c r="AV36" s="9">
        <v>100</v>
      </c>
      <c r="AW36" s="9"/>
      <c r="AX36" s="9"/>
      <c r="AY36" s="9"/>
      <c r="AZ36" s="9">
        <v>200</v>
      </c>
      <c r="BA36" s="9"/>
      <c r="BB36" s="9"/>
      <c r="BC36" s="9"/>
      <c r="BD36" s="9"/>
      <c r="BE36" s="9"/>
      <c r="BF36" s="9">
        <v>200</v>
      </c>
      <c r="BG36" s="9"/>
      <c r="BH36" s="9"/>
      <c r="BI36" s="9"/>
    </row>
    <row r="37" spans="1:61" s="13" customFormat="1" ht="16.5">
      <c r="A37" s="29" t="s">
        <v>92</v>
      </c>
      <c r="B37" s="9">
        <f t="shared" si="1"/>
        <v>900</v>
      </c>
      <c r="C37" s="9"/>
      <c r="D37" s="9">
        <v>100</v>
      </c>
      <c r="E37" s="9"/>
      <c r="F37" s="9">
        <v>100</v>
      </c>
      <c r="G37" s="9">
        <v>100</v>
      </c>
      <c r="H37" s="9"/>
      <c r="I37" s="9"/>
      <c r="J37" s="9"/>
      <c r="K37" s="9"/>
      <c r="L37" s="9">
        <v>100</v>
      </c>
      <c r="M37" s="9"/>
      <c r="N37" s="9">
        <v>100</v>
      </c>
      <c r="O37" s="9"/>
      <c r="P37" s="9"/>
      <c r="Q37" s="9"/>
      <c r="R37" s="9"/>
      <c r="S37" s="9"/>
      <c r="T37" s="9"/>
      <c r="U37" s="9">
        <v>100</v>
      </c>
      <c r="V37" s="9"/>
      <c r="W37" s="9"/>
      <c r="X37" s="9"/>
      <c r="Y37" s="9"/>
      <c r="Z37" s="9"/>
      <c r="AA37" s="9"/>
      <c r="AB37" s="9"/>
      <c r="AC37" s="9">
        <v>100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25"/>
      <c r="AQ37" s="25"/>
      <c r="AR37" s="25"/>
      <c r="AS37" s="25"/>
      <c r="AT37" s="25"/>
      <c r="AU37" s="25"/>
      <c r="AV37" s="25"/>
      <c r="AW37" s="25"/>
      <c r="AX37" s="25"/>
      <c r="AY37" s="9">
        <v>100</v>
      </c>
      <c r="AZ37" s="25"/>
      <c r="BA37" s="25"/>
      <c r="BB37" s="25"/>
      <c r="BC37" s="25"/>
      <c r="BD37" s="25"/>
      <c r="BE37" s="25"/>
      <c r="BF37" s="25"/>
      <c r="BG37" s="25"/>
      <c r="BH37" s="25">
        <v>100</v>
      </c>
      <c r="BI37" s="25"/>
    </row>
    <row r="38" spans="1:61" s="13" customFormat="1" ht="16.5">
      <c r="A38" s="19" t="s">
        <v>493</v>
      </c>
      <c r="B38" s="9">
        <f t="shared" si="1"/>
        <v>800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>
        <v>200</v>
      </c>
      <c r="V38" s="9"/>
      <c r="W38" s="9"/>
      <c r="X38" s="9"/>
      <c r="Y38" s="9"/>
      <c r="Z38" s="9"/>
      <c r="AA38" s="9"/>
      <c r="AB38" s="9"/>
      <c r="AC38" s="9"/>
      <c r="AD38" s="9"/>
      <c r="AE38" s="9">
        <v>200</v>
      </c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25"/>
      <c r="AQ38" s="25"/>
      <c r="AR38" s="25"/>
      <c r="AS38" s="25"/>
      <c r="AT38" s="25"/>
      <c r="AU38" s="25"/>
      <c r="AV38" s="25">
        <v>200</v>
      </c>
      <c r="AW38" s="25"/>
      <c r="AX38" s="25"/>
      <c r="AY38" s="9">
        <v>200</v>
      </c>
      <c r="AZ38" s="25"/>
      <c r="BA38" s="25"/>
      <c r="BB38" s="25"/>
      <c r="BC38" s="25"/>
      <c r="BD38" s="25"/>
      <c r="BE38" s="25"/>
      <c r="BF38" s="25"/>
      <c r="BG38" s="38"/>
      <c r="BH38" s="38"/>
      <c r="BI38" s="38"/>
    </row>
    <row r="39" spans="1:61" s="13" customFormat="1" ht="16.5">
      <c r="A39" s="30" t="s">
        <v>88</v>
      </c>
      <c r="B39" s="9">
        <f t="shared" si="1"/>
        <v>800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100</v>
      </c>
      <c r="S39" s="9"/>
      <c r="T39" s="9"/>
      <c r="U39" s="9">
        <v>200</v>
      </c>
      <c r="V39" s="9"/>
      <c r="W39" s="9"/>
      <c r="X39" s="9"/>
      <c r="Y39" s="9"/>
      <c r="Z39" s="9">
        <v>100</v>
      </c>
      <c r="AA39" s="9"/>
      <c r="AB39" s="9"/>
      <c r="AC39" s="9">
        <v>100</v>
      </c>
      <c r="AD39" s="9"/>
      <c r="AE39" s="9"/>
      <c r="AF39" s="9"/>
      <c r="AG39" s="9"/>
      <c r="AH39" s="9"/>
      <c r="AI39" s="9">
        <v>100</v>
      </c>
      <c r="AJ39" s="9"/>
      <c r="AK39" s="9"/>
      <c r="AL39" s="9"/>
      <c r="AM39" s="9"/>
      <c r="AN39" s="9"/>
      <c r="AO39" s="9"/>
      <c r="AP39" s="25"/>
      <c r="AQ39" s="25"/>
      <c r="AR39" s="25"/>
      <c r="AS39" s="25"/>
      <c r="AT39" s="25"/>
      <c r="AU39" s="25"/>
      <c r="AV39" s="25"/>
      <c r="AW39" s="25">
        <v>100</v>
      </c>
      <c r="AX39" s="25"/>
      <c r="AY39" s="9"/>
      <c r="AZ39" s="25"/>
      <c r="BA39" s="25">
        <v>100</v>
      </c>
      <c r="BB39" s="25"/>
      <c r="BC39" s="25"/>
      <c r="BD39" s="25"/>
      <c r="BE39" s="25"/>
      <c r="BF39" s="25"/>
      <c r="BG39" s="38"/>
      <c r="BH39" s="38"/>
      <c r="BI39" s="38"/>
    </row>
    <row r="40" spans="1:61" s="13" customFormat="1" ht="16.5">
      <c r="A40" s="30" t="s">
        <v>144</v>
      </c>
      <c r="B40" s="9">
        <f t="shared" si="1"/>
        <v>800</v>
      </c>
      <c r="C40" s="9"/>
      <c r="D40" s="9">
        <v>100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>
        <v>200</v>
      </c>
      <c r="AA40" s="9"/>
      <c r="AB40" s="9"/>
      <c r="AC40" s="9">
        <v>200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25"/>
      <c r="AQ40" s="25"/>
      <c r="AR40" s="25"/>
      <c r="AS40" s="25"/>
      <c r="AT40" s="25"/>
      <c r="AU40" s="25"/>
      <c r="AV40" s="25"/>
      <c r="AW40" s="25"/>
      <c r="AX40" s="25"/>
      <c r="AY40" s="9">
        <v>100</v>
      </c>
      <c r="AZ40" s="25"/>
      <c r="BA40" s="25">
        <v>100</v>
      </c>
      <c r="BB40" s="25"/>
      <c r="BC40" s="25"/>
      <c r="BD40" s="25"/>
      <c r="BE40" s="25"/>
      <c r="BF40" s="25">
        <v>100</v>
      </c>
      <c r="BG40" s="25"/>
      <c r="BH40" s="25"/>
      <c r="BI40" s="25"/>
    </row>
    <row r="41" spans="1:61" s="13" customFormat="1" ht="16.5">
      <c r="A41" s="30" t="s">
        <v>31</v>
      </c>
      <c r="B41" s="9">
        <f t="shared" si="1"/>
        <v>800</v>
      </c>
      <c r="C41" s="9"/>
      <c r="D41" s="9">
        <v>200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>
        <v>200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>
        <v>200</v>
      </c>
      <c r="BG41" s="9"/>
      <c r="BH41" s="9"/>
      <c r="BI41" s="9">
        <v>200</v>
      </c>
    </row>
    <row r="42" spans="1:61" s="13" customFormat="1" ht="16.5">
      <c r="A42" s="34" t="s">
        <v>500</v>
      </c>
      <c r="B42" s="9">
        <f t="shared" si="1"/>
        <v>700</v>
      </c>
      <c r="C42" s="9"/>
      <c r="D42" s="9"/>
      <c r="E42" s="9"/>
      <c r="F42" s="9"/>
      <c r="G42" s="9" t="s">
        <v>1220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>
        <v>200</v>
      </c>
      <c r="AA42" s="9"/>
      <c r="AB42" s="9"/>
      <c r="AC42" s="9">
        <v>200</v>
      </c>
      <c r="AD42" s="9"/>
      <c r="AE42" s="9">
        <v>200</v>
      </c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25"/>
      <c r="AQ42" s="25"/>
      <c r="AR42" s="25"/>
      <c r="AS42" s="25"/>
      <c r="AT42" s="25"/>
      <c r="AU42" s="25"/>
      <c r="AV42" s="25"/>
      <c r="AW42" s="25"/>
      <c r="AX42" s="25">
        <v>100</v>
      </c>
      <c r="AY42" s="9"/>
      <c r="AZ42" s="25"/>
      <c r="BA42" s="25"/>
      <c r="BB42" s="25"/>
      <c r="BC42" s="25"/>
      <c r="BD42" s="25"/>
      <c r="BE42" s="25"/>
      <c r="BF42" s="25"/>
      <c r="BG42" s="25"/>
      <c r="BH42" s="25"/>
      <c r="BI42" s="38"/>
    </row>
    <row r="43" spans="1:61" s="13" customFormat="1" ht="16.5">
      <c r="A43" s="30" t="s">
        <v>38</v>
      </c>
      <c r="B43" s="9">
        <f t="shared" si="1"/>
        <v>700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>
        <v>100</v>
      </c>
      <c r="AD43" s="9"/>
      <c r="AE43" s="9"/>
      <c r="AF43" s="9"/>
      <c r="AG43" s="9">
        <v>100</v>
      </c>
      <c r="AH43" s="9"/>
      <c r="AI43" s="9"/>
      <c r="AJ43" s="9"/>
      <c r="AK43" s="9"/>
      <c r="AL43" s="9">
        <v>100</v>
      </c>
      <c r="AM43" s="9"/>
      <c r="AN43" s="9"/>
      <c r="AO43" s="9"/>
      <c r="AP43" s="25"/>
      <c r="AQ43" s="25"/>
      <c r="AR43" s="25"/>
      <c r="AS43" s="25"/>
      <c r="AT43" s="25"/>
      <c r="AU43" s="25"/>
      <c r="AV43" s="25"/>
      <c r="AW43" s="25"/>
      <c r="AX43" s="25"/>
      <c r="AY43" s="9">
        <v>200</v>
      </c>
      <c r="AZ43" s="25"/>
      <c r="BA43" s="25"/>
      <c r="BB43" s="25"/>
      <c r="BC43" s="25"/>
      <c r="BD43" s="25">
        <v>100</v>
      </c>
      <c r="BE43" s="25"/>
      <c r="BF43" s="25">
        <v>100</v>
      </c>
      <c r="BG43" s="25"/>
      <c r="BH43" s="25"/>
      <c r="BI43" s="25"/>
    </row>
    <row r="44" spans="1:61" s="13" customFormat="1" ht="16.5">
      <c r="A44" s="29" t="s">
        <v>61</v>
      </c>
      <c r="B44" s="9">
        <f t="shared" si="0"/>
        <v>700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>
        <v>200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>
        <v>100</v>
      </c>
      <c r="AY44" s="9"/>
      <c r="AZ44" s="9"/>
      <c r="BA44" s="9"/>
      <c r="BB44" s="9"/>
      <c r="BC44" s="9"/>
      <c r="BD44" s="9"/>
      <c r="BE44" s="9"/>
      <c r="BF44" s="9">
        <v>200</v>
      </c>
      <c r="BG44" s="9"/>
      <c r="BH44" s="9">
        <v>200</v>
      </c>
      <c r="BI44" s="9"/>
    </row>
    <row r="45" spans="1:61" s="13" customFormat="1" ht="16.5">
      <c r="A45" s="35" t="s">
        <v>36</v>
      </c>
      <c r="B45" s="9">
        <f t="shared" si="0"/>
        <v>700</v>
      </c>
      <c r="C45" s="9"/>
      <c r="D45" s="9"/>
      <c r="E45" s="9">
        <v>100</v>
      </c>
      <c r="F45" s="9"/>
      <c r="G45" s="9"/>
      <c r="H45" s="9">
        <v>100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>
        <v>100</v>
      </c>
      <c r="AH45" s="9"/>
      <c r="AI45" s="9"/>
      <c r="AJ45" s="9"/>
      <c r="AK45" s="9"/>
      <c r="AL45" s="9"/>
      <c r="AM45" s="9"/>
      <c r="AN45" s="9"/>
      <c r="AO45" s="9"/>
      <c r="AP45" s="25">
        <v>200</v>
      </c>
      <c r="AQ45" s="25"/>
      <c r="AR45" s="25"/>
      <c r="AS45" s="25"/>
      <c r="AT45" s="25"/>
      <c r="AU45" s="25"/>
      <c r="AV45" s="25"/>
      <c r="AW45" s="25"/>
      <c r="AX45" s="25"/>
      <c r="AY45" s="9">
        <v>200</v>
      </c>
      <c r="AZ45" s="25"/>
      <c r="BA45" s="25"/>
      <c r="BB45" s="25"/>
      <c r="BC45" s="25"/>
      <c r="BD45" s="25"/>
      <c r="BE45" s="25"/>
      <c r="BF45" s="25"/>
      <c r="BG45" s="38"/>
      <c r="BH45" s="38"/>
      <c r="BI45" s="38"/>
    </row>
    <row r="46" spans="1:61" s="13" customFormat="1" ht="16.5">
      <c r="A46" s="29" t="s">
        <v>70</v>
      </c>
      <c r="B46" s="9">
        <f t="shared" si="0"/>
        <v>600</v>
      </c>
      <c r="C46" s="9"/>
      <c r="D46" s="9"/>
      <c r="E46" s="9"/>
      <c r="F46" s="9">
        <v>200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>
        <v>200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25"/>
      <c r="AQ46" s="25"/>
      <c r="AR46" s="25"/>
      <c r="AS46" s="25"/>
      <c r="AT46" s="25"/>
      <c r="AU46" s="25"/>
      <c r="AV46" s="25"/>
      <c r="AW46" s="25"/>
      <c r="AX46" s="25"/>
      <c r="AY46" s="9"/>
      <c r="AZ46" s="25"/>
      <c r="BA46" s="25"/>
      <c r="BB46" s="25"/>
      <c r="BC46" s="25"/>
      <c r="BD46" s="25"/>
      <c r="BE46" s="25"/>
      <c r="BF46" s="25"/>
      <c r="BG46" s="25"/>
      <c r="BH46" s="25">
        <v>200</v>
      </c>
      <c r="BI46" s="25"/>
    </row>
    <row r="47" spans="1:61" s="13" customFormat="1" ht="16.5">
      <c r="A47" s="22" t="s">
        <v>494</v>
      </c>
      <c r="B47" s="9">
        <f t="shared" si="0"/>
        <v>600</v>
      </c>
      <c r="C47" s="9"/>
      <c r="D47" s="9"/>
      <c r="E47" s="9"/>
      <c r="F47" s="9">
        <v>200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>
        <v>100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25"/>
      <c r="AQ47" s="25"/>
      <c r="AR47" s="25"/>
      <c r="AS47" s="25"/>
      <c r="AT47" s="25"/>
      <c r="AU47" s="25"/>
      <c r="AV47" s="25"/>
      <c r="AW47" s="25"/>
      <c r="AX47" s="25">
        <v>100</v>
      </c>
      <c r="AY47" s="9"/>
      <c r="AZ47" s="25"/>
      <c r="BA47" s="25"/>
      <c r="BB47" s="25"/>
      <c r="BC47" s="25"/>
      <c r="BD47" s="25">
        <v>200</v>
      </c>
      <c r="BE47" s="25"/>
      <c r="BF47" s="25"/>
      <c r="BG47" s="38"/>
      <c r="BH47" s="38"/>
      <c r="BI47" s="38"/>
    </row>
    <row r="48" spans="1:61" s="13" customFormat="1" ht="16.5">
      <c r="A48" s="30" t="s">
        <v>39</v>
      </c>
      <c r="B48" s="9">
        <f t="shared" si="0"/>
        <v>600</v>
      </c>
      <c r="C48" s="9"/>
      <c r="D48" s="9"/>
      <c r="E48" s="9">
        <v>100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>
        <v>100</v>
      </c>
      <c r="AA48" s="9"/>
      <c r="AB48" s="9"/>
      <c r="AC48" s="9"/>
      <c r="AD48" s="9"/>
      <c r="AE48" s="9"/>
      <c r="AF48" s="9"/>
      <c r="AG48" s="9">
        <v>100</v>
      </c>
      <c r="AH48" s="9"/>
      <c r="AI48" s="9"/>
      <c r="AJ48" s="9">
        <v>100</v>
      </c>
      <c r="AK48" s="9"/>
      <c r="AL48" s="9">
        <v>100</v>
      </c>
      <c r="AM48" s="9"/>
      <c r="AN48" s="9"/>
      <c r="AO48" s="9"/>
      <c r="AP48" s="25"/>
      <c r="AQ48" s="25"/>
      <c r="AR48" s="25"/>
      <c r="AS48" s="25"/>
      <c r="AT48" s="25"/>
      <c r="AU48" s="25"/>
      <c r="AV48" s="25"/>
      <c r="AW48" s="25"/>
      <c r="AX48" s="25"/>
      <c r="AY48" s="9"/>
      <c r="AZ48" s="25"/>
      <c r="BA48" s="25"/>
      <c r="BB48" s="25"/>
      <c r="BC48" s="25"/>
      <c r="BD48" s="25"/>
      <c r="BE48" s="25"/>
      <c r="BF48" s="25">
        <v>100</v>
      </c>
      <c r="BG48" s="25"/>
      <c r="BH48" s="25"/>
      <c r="BI48" s="25"/>
    </row>
    <row r="49" spans="1:58" s="13" customFormat="1" ht="16.5">
      <c r="A49" s="19" t="s">
        <v>779</v>
      </c>
      <c r="B49" s="9">
        <f t="shared" si="0"/>
        <v>600</v>
      </c>
      <c r="C49" s="9"/>
      <c r="D49" s="9">
        <v>200</v>
      </c>
      <c r="E49" s="9"/>
      <c r="F49" s="9"/>
      <c r="G49" s="9">
        <v>200</v>
      </c>
      <c r="H49" s="9"/>
      <c r="I49" s="9"/>
      <c r="J49" s="9"/>
      <c r="K49" s="9"/>
      <c r="L49" s="9"/>
      <c r="M49" s="9"/>
      <c r="N49" s="9">
        <v>200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1:61" s="13" customFormat="1" ht="16.5">
      <c r="A50" s="22" t="s">
        <v>497</v>
      </c>
      <c r="B50" s="9">
        <f t="shared" si="0"/>
        <v>500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v>100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>
        <v>100</v>
      </c>
      <c r="AH50" s="9"/>
      <c r="AI50" s="9"/>
      <c r="AJ50" s="9">
        <v>100</v>
      </c>
      <c r="AK50" s="9"/>
      <c r="AL50" s="9"/>
      <c r="AM50" s="9"/>
      <c r="AN50" s="9"/>
      <c r="AO50" s="9"/>
      <c r="AP50" s="25"/>
      <c r="AQ50" s="25"/>
      <c r="AR50" s="25"/>
      <c r="AS50" s="25"/>
      <c r="AT50" s="25"/>
      <c r="AU50" s="25"/>
      <c r="AV50" s="25"/>
      <c r="AW50" s="25"/>
      <c r="AX50" s="25">
        <v>100</v>
      </c>
      <c r="AY50" s="9">
        <v>100</v>
      </c>
      <c r="AZ50" s="25"/>
      <c r="BA50" s="25"/>
      <c r="BB50" s="25"/>
      <c r="BC50" s="25"/>
      <c r="BD50" s="25"/>
      <c r="BE50" s="25"/>
      <c r="BF50" s="25"/>
      <c r="BG50" s="38"/>
      <c r="BH50" s="38"/>
      <c r="BI50" s="38"/>
    </row>
    <row r="51" spans="1:61" s="13" customFormat="1" ht="16.5">
      <c r="A51" s="32" t="s">
        <v>629</v>
      </c>
      <c r="B51" s="9">
        <f t="shared" si="0"/>
        <v>500</v>
      </c>
      <c r="C51" s="9"/>
      <c r="D51" s="9"/>
      <c r="E51" s="9"/>
      <c r="F51" s="9"/>
      <c r="G51" s="9"/>
      <c r="H51" s="9"/>
      <c r="I51" s="9"/>
      <c r="J51" s="9"/>
      <c r="K51" s="9">
        <v>100</v>
      </c>
      <c r="L51" s="9"/>
      <c r="M51" s="9"/>
      <c r="N51" s="9"/>
      <c r="O51" s="9">
        <v>100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>
        <v>100</v>
      </c>
      <c r="AD51" s="9"/>
      <c r="AE51" s="9"/>
      <c r="AF51" s="9"/>
      <c r="AG51" s="9"/>
      <c r="AH51" s="9"/>
      <c r="AI51" s="9">
        <v>100</v>
      </c>
      <c r="AJ51" s="9"/>
      <c r="AK51" s="9"/>
      <c r="AL51" s="9"/>
      <c r="AM51" s="9"/>
      <c r="AN51" s="9"/>
      <c r="AO51" s="9"/>
      <c r="AP51" s="25"/>
      <c r="AQ51" s="25"/>
      <c r="AR51" s="25"/>
      <c r="AS51" s="25"/>
      <c r="AT51" s="25"/>
      <c r="AU51" s="25"/>
      <c r="AV51" s="25"/>
      <c r="AW51" s="25">
        <v>100</v>
      </c>
      <c r="AX51" s="25"/>
      <c r="AY51" s="9"/>
      <c r="AZ51" s="25"/>
      <c r="BA51" s="25"/>
      <c r="BB51" s="25"/>
      <c r="BC51" s="25"/>
      <c r="BD51" s="25"/>
      <c r="BE51" s="25"/>
      <c r="BF51" s="25"/>
      <c r="BG51" s="38"/>
      <c r="BH51" s="38"/>
      <c r="BI51" s="38"/>
    </row>
    <row r="52" spans="1:61" s="13" customFormat="1" ht="16.5">
      <c r="A52" s="32" t="s">
        <v>490</v>
      </c>
      <c r="B52" s="9">
        <f t="shared" si="0"/>
        <v>500</v>
      </c>
      <c r="C52" s="9"/>
      <c r="D52" s="9"/>
      <c r="E52" s="9"/>
      <c r="F52" s="9"/>
      <c r="G52" s="9"/>
      <c r="H52" s="9"/>
      <c r="I52" s="9"/>
      <c r="J52" s="9">
        <v>100</v>
      </c>
      <c r="K52" s="9"/>
      <c r="L52" s="9">
        <v>100</v>
      </c>
      <c r="M52" s="9"/>
      <c r="N52" s="9"/>
      <c r="O52" s="9"/>
      <c r="P52" s="9"/>
      <c r="Q52" s="9"/>
      <c r="R52" s="9"/>
      <c r="S52" s="9"/>
      <c r="T52" s="9"/>
      <c r="U52" s="9">
        <v>100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25"/>
      <c r="AQ52" s="25">
        <v>100</v>
      </c>
      <c r="AR52" s="25"/>
      <c r="AS52" s="25"/>
      <c r="AT52" s="25"/>
      <c r="AU52" s="25"/>
      <c r="AV52" s="25">
        <v>100</v>
      </c>
      <c r="AW52" s="25"/>
      <c r="AX52" s="25"/>
      <c r="AY52" s="9"/>
      <c r="AZ52" s="25"/>
      <c r="BA52" s="25"/>
      <c r="BB52" s="25"/>
      <c r="BC52" s="25"/>
      <c r="BD52" s="25"/>
      <c r="BE52" s="25"/>
      <c r="BF52" s="25"/>
      <c r="BG52" s="38"/>
      <c r="BH52" s="38"/>
      <c r="BI52" s="38"/>
    </row>
    <row r="53" spans="1:61" s="13" customFormat="1" ht="16.5">
      <c r="A53" s="19" t="s">
        <v>274</v>
      </c>
      <c r="B53" s="9">
        <f t="shared" si="0"/>
        <v>500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v>200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>
        <v>200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25"/>
      <c r="AQ53" s="25">
        <v>100</v>
      </c>
      <c r="AR53" s="25"/>
      <c r="AS53" s="25"/>
      <c r="AT53" s="25"/>
      <c r="AU53" s="25"/>
      <c r="AV53" s="25"/>
      <c r="AW53" s="25"/>
      <c r="AX53" s="25"/>
      <c r="AY53" s="9"/>
      <c r="AZ53" s="25"/>
      <c r="BA53" s="25"/>
      <c r="BB53" s="25"/>
      <c r="BC53" s="25"/>
      <c r="BD53" s="25"/>
      <c r="BE53" s="25"/>
      <c r="BF53" s="25"/>
      <c r="BG53" s="25"/>
      <c r="BH53" s="25"/>
      <c r="BI53" s="38"/>
    </row>
    <row r="54" spans="1:61" s="13" customFormat="1" ht="16.5">
      <c r="A54" s="30" t="s">
        <v>199</v>
      </c>
      <c r="B54" s="9">
        <f t="shared" si="0"/>
        <v>500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>
        <v>100</v>
      </c>
      <c r="AD54" s="9"/>
      <c r="AE54" s="9"/>
      <c r="AF54" s="9"/>
      <c r="AG54" s="9"/>
      <c r="AH54" s="9"/>
      <c r="AI54" s="9"/>
      <c r="AJ54" s="9">
        <v>100</v>
      </c>
      <c r="AK54" s="9"/>
      <c r="AL54" s="9"/>
      <c r="AM54" s="9"/>
      <c r="AN54" s="9"/>
      <c r="AO54" s="9"/>
      <c r="AP54" s="25"/>
      <c r="AQ54" s="25"/>
      <c r="AR54" s="25"/>
      <c r="AS54" s="25"/>
      <c r="AT54" s="25"/>
      <c r="AU54" s="25"/>
      <c r="AV54" s="25"/>
      <c r="AW54" s="25"/>
      <c r="AX54" s="25"/>
      <c r="AY54" s="9"/>
      <c r="AZ54" s="25"/>
      <c r="BA54" s="25"/>
      <c r="BB54" s="25"/>
      <c r="BC54" s="25"/>
      <c r="BD54" s="25">
        <v>200</v>
      </c>
      <c r="BE54" s="25"/>
      <c r="BF54" s="25">
        <v>100</v>
      </c>
      <c r="BG54" s="25"/>
      <c r="BH54" s="25"/>
      <c r="BI54" s="25"/>
    </row>
    <row r="55" spans="1:61" s="13" customFormat="1" ht="16.5">
      <c r="A55" s="19" t="s">
        <v>489</v>
      </c>
      <c r="B55" s="9">
        <f t="shared" si="0"/>
        <v>500</v>
      </c>
      <c r="C55" s="9"/>
      <c r="D55" s="9"/>
      <c r="E55" s="9">
        <v>100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>
        <v>100</v>
      </c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25"/>
      <c r="AQ55" s="25"/>
      <c r="AR55" s="25">
        <v>200</v>
      </c>
      <c r="AS55" s="25"/>
      <c r="AT55" s="25"/>
      <c r="AU55" s="25">
        <v>100</v>
      </c>
      <c r="AV55" s="25"/>
      <c r="AW55" s="25"/>
      <c r="AX55" s="25"/>
      <c r="AY55" s="9"/>
      <c r="AZ55" s="25"/>
      <c r="BA55" s="25"/>
      <c r="BB55" s="25"/>
      <c r="BC55" s="25"/>
      <c r="BD55" s="25"/>
      <c r="BE55" s="25"/>
      <c r="BF55" s="25"/>
      <c r="BG55" s="38"/>
      <c r="BH55" s="38"/>
      <c r="BI55" s="38"/>
    </row>
    <row r="56" spans="1:61" s="13" customFormat="1" ht="16.5">
      <c r="A56" s="22" t="s">
        <v>913</v>
      </c>
      <c r="B56" s="9">
        <f t="shared" si="0"/>
        <v>500</v>
      </c>
      <c r="C56" s="9"/>
      <c r="D56" s="9">
        <v>100</v>
      </c>
      <c r="E56" s="9"/>
      <c r="F56" s="9"/>
      <c r="G56" s="9"/>
      <c r="H56" s="9"/>
      <c r="I56" s="9"/>
      <c r="J56" s="9"/>
      <c r="K56" s="9"/>
      <c r="L56" s="9">
        <v>100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>
        <v>100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>
        <v>100</v>
      </c>
      <c r="AM56" s="9"/>
      <c r="AN56" s="9"/>
      <c r="AO56" s="9"/>
      <c r="AP56" s="25"/>
      <c r="AQ56" s="25"/>
      <c r="AR56" s="25"/>
      <c r="AS56" s="25"/>
      <c r="AT56" s="25"/>
      <c r="AU56" s="25"/>
      <c r="AV56" s="25"/>
      <c r="AW56" s="25"/>
      <c r="AX56" s="25">
        <v>100</v>
      </c>
      <c r="AY56" s="9"/>
      <c r="AZ56" s="25"/>
      <c r="BA56" s="25"/>
      <c r="BB56" s="25"/>
      <c r="BC56" s="25"/>
      <c r="BD56" s="25"/>
      <c r="BE56" s="25"/>
      <c r="BF56" s="25"/>
      <c r="BG56" s="38"/>
      <c r="BH56" s="38"/>
      <c r="BI56" s="38"/>
    </row>
    <row r="57" spans="1:60" s="13" customFormat="1" ht="16.5">
      <c r="A57" s="45" t="s">
        <v>917</v>
      </c>
      <c r="B57" s="9">
        <f t="shared" si="0"/>
        <v>300</v>
      </c>
      <c r="C57" s="9"/>
      <c r="D57" s="9"/>
      <c r="E57" s="9">
        <v>100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 t="s">
        <v>170</v>
      </c>
      <c r="Z57" s="9">
        <v>100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>
        <v>100</v>
      </c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0"/>
      <c r="BH57" s="10"/>
    </row>
    <row r="58" spans="1:61" s="13" customFormat="1" ht="16.5">
      <c r="A58" s="22" t="s">
        <v>492</v>
      </c>
      <c r="B58" s="9">
        <f t="shared" si="0"/>
        <v>400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25">
        <v>100</v>
      </c>
      <c r="AQ58" s="25"/>
      <c r="AR58" s="25"/>
      <c r="AS58" s="25"/>
      <c r="AT58" s="25"/>
      <c r="AU58" s="25"/>
      <c r="AV58" s="25"/>
      <c r="AW58" s="25"/>
      <c r="AX58" s="25">
        <v>100</v>
      </c>
      <c r="AY58" s="9">
        <v>200</v>
      </c>
      <c r="AZ58" s="25"/>
      <c r="BA58" s="25"/>
      <c r="BB58" s="25"/>
      <c r="BC58" s="25"/>
      <c r="BD58" s="25"/>
      <c r="BE58" s="25"/>
      <c r="BF58" s="25"/>
      <c r="BG58" s="38"/>
      <c r="BH58" s="38"/>
      <c r="BI58" s="38"/>
    </row>
    <row r="59" spans="1:58" s="13" customFormat="1" ht="16.5">
      <c r="A59" s="46" t="s">
        <v>324</v>
      </c>
      <c r="B59" s="9">
        <f t="shared" si="0"/>
        <v>400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>
        <v>200</v>
      </c>
      <c r="AD59" s="9"/>
      <c r="AE59" s="9"/>
      <c r="AF59" s="9"/>
      <c r="AG59" s="9"/>
      <c r="AH59" s="9"/>
      <c r="AI59" s="9"/>
      <c r="AJ59" s="9">
        <v>100</v>
      </c>
      <c r="AK59" s="11"/>
      <c r="AL59" s="9">
        <v>100</v>
      </c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1:58" s="13" customFormat="1" ht="16.5">
      <c r="A60" s="33" t="s">
        <v>310</v>
      </c>
      <c r="B60" s="9">
        <f t="shared" si="0"/>
        <v>400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>
        <v>200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11"/>
      <c r="AQ60" s="11"/>
      <c r="AR60" s="11"/>
      <c r="AS60" s="11"/>
      <c r="AT60" s="11"/>
      <c r="AU60" s="11"/>
      <c r="AV60" s="11"/>
      <c r="AW60" s="11"/>
      <c r="AX60" s="11"/>
      <c r="AY60" s="9">
        <v>200</v>
      </c>
      <c r="AZ60" s="11"/>
      <c r="BA60" s="11"/>
      <c r="BB60" s="11"/>
      <c r="BC60" s="11"/>
      <c r="BD60" s="11"/>
      <c r="BE60" s="11"/>
      <c r="BF60" s="11"/>
    </row>
    <row r="61" spans="1:61" s="13" customFormat="1" ht="16.5">
      <c r="A61" s="35" t="s">
        <v>240</v>
      </c>
      <c r="B61" s="9">
        <f t="shared" si="0"/>
        <v>400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>
        <v>200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25">
        <v>200</v>
      </c>
      <c r="AQ61" s="25"/>
      <c r="AR61" s="25"/>
      <c r="AS61" s="25"/>
      <c r="AT61" s="25"/>
      <c r="AU61" s="25"/>
      <c r="AV61" s="25"/>
      <c r="AW61" s="25"/>
      <c r="AX61" s="25"/>
      <c r="AY61" s="9"/>
      <c r="AZ61" s="25"/>
      <c r="BA61" s="25"/>
      <c r="BB61" s="25"/>
      <c r="BC61" s="25"/>
      <c r="BD61" s="25"/>
      <c r="BE61" s="25"/>
      <c r="BF61" s="25"/>
      <c r="BG61" s="38"/>
      <c r="BH61" s="38"/>
      <c r="BI61" s="38"/>
    </row>
    <row r="62" spans="1:61" s="13" customFormat="1" ht="16.5">
      <c r="A62" s="30" t="s">
        <v>249</v>
      </c>
      <c r="B62" s="9">
        <f t="shared" si="0"/>
        <v>400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>
        <v>100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25"/>
      <c r="AQ62" s="25"/>
      <c r="AR62" s="25"/>
      <c r="AS62" s="25"/>
      <c r="AT62" s="25"/>
      <c r="AU62" s="25"/>
      <c r="AV62" s="25"/>
      <c r="AW62" s="25"/>
      <c r="AX62" s="25"/>
      <c r="AY62" s="9"/>
      <c r="AZ62" s="25"/>
      <c r="BA62" s="25">
        <v>200</v>
      </c>
      <c r="BB62" s="25"/>
      <c r="BC62" s="25"/>
      <c r="BD62" s="25">
        <v>100</v>
      </c>
      <c r="BE62" s="25"/>
      <c r="BF62" s="25"/>
      <c r="BG62" s="38"/>
      <c r="BH62" s="38"/>
      <c r="BI62" s="38"/>
    </row>
    <row r="63" spans="1:58" s="13" customFormat="1" ht="16.5">
      <c r="A63" s="46" t="s">
        <v>234</v>
      </c>
      <c r="B63" s="9">
        <f t="shared" si="0"/>
        <v>400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>
        <v>200</v>
      </c>
      <c r="T63" s="9"/>
      <c r="U63" s="9"/>
      <c r="V63" s="9"/>
      <c r="W63" s="9"/>
      <c r="X63" s="9"/>
      <c r="Y63" s="9"/>
      <c r="Z63" s="9">
        <v>100</v>
      </c>
      <c r="AA63" s="9"/>
      <c r="AB63" s="9"/>
      <c r="AC63" s="9"/>
      <c r="AD63" s="9"/>
      <c r="AE63" s="9"/>
      <c r="AF63" s="9"/>
      <c r="AG63" s="9"/>
      <c r="AH63" s="9"/>
      <c r="AI63" s="9"/>
      <c r="AJ63" s="9">
        <v>100</v>
      </c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1:61" s="13" customFormat="1" ht="16.5">
      <c r="A64" s="22" t="s">
        <v>495</v>
      </c>
      <c r="B64" s="9">
        <f t="shared" si="0"/>
        <v>400</v>
      </c>
      <c r="C64" s="9"/>
      <c r="D64" s="9"/>
      <c r="E64" s="9"/>
      <c r="F64" s="9"/>
      <c r="G64" s="9"/>
      <c r="H64" s="9"/>
      <c r="I64" s="9"/>
      <c r="J64" s="9">
        <v>100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25"/>
      <c r="AQ64" s="25">
        <v>100</v>
      </c>
      <c r="AR64" s="25"/>
      <c r="AS64" s="25"/>
      <c r="AT64" s="25"/>
      <c r="AU64" s="25"/>
      <c r="AV64" s="25">
        <v>100</v>
      </c>
      <c r="AW64" s="25"/>
      <c r="AX64" s="25">
        <v>100</v>
      </c>
      <c r="AY64" s="9"/>
      <c r="AZ64" s="25"/>
      <c r="BA64" s="25"/>
      <c r="BB64" s="25"/>
      <c r="BC64" s="25"/>
      <c r="BD64" s="25"/>
      <c r="BE64" s="25"/>
      <c r="BF64" s="25"/>
      <c r="BG64" s="38"/>
      <c r="BH64" s="38"/>
      <c r="BI64" s="38"/>
    </row>
    <row r="65" spans="1:61" s="13" customFormat="1" ht="16.5">
      <c r="A65" s="35" t="s">
        <v>235</v>
      </c>
      <c r="B65" s="9">
        <f t="shared" si="0"/>
        <v>400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>
        <v>200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25">
        <v>200</v>
      </c>
      <c r="AQ65" s="25"/>
      <c r="AR65" s="25"/>
      <c r="AS65" s="25"/>
      <c r="AT65" s="25"/>
      <c r="AU65" s="25"/>
      <c r="AV65" s="25"/>
      <c r="AW65" s="25"/>
      <c r="AX65" s="25"/>
      <c r="AY65" s="9"/>
      <c r="AZ65" s="25"/>
      <c r="BA65" s="25"/>
      <c r="BB65" s="25"/>
      <c r="BC65" s="25"/>
      <c r="BD65" s="25"/>
      <c r="BE65" s="25"/>
      <c r="BF65" s="25"/>
      <c r="BG65" s="38"/>
      <c r="BH65" s="38"/>
      <c r="BI65" s="38"/>
    </row>
    <row r="66" spans="1:61" s="13" customFormat="1" ht="16.5">
      <c r="A66" s="21" t="s">
        <v>496</v>
      </c>
      <c r="B66" s="9">
        <f t="shared" si="0"/>
        <v>400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>
        <v>100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5">
        <v>200</v>
      </c>
      <c r="AQ66" s="25"/>
      <c r="AR66" s="25"/>
      <c r="AS66" s="25"/>
      <c r="AT66" s="25"/>
      <c r="AU66" s="25"/>
      <c r="AV66" s="25"/>
      <c r="AW66" s="25"/>
      <c r="AX66" s="25">
        <v>100</v>
      </c>
      <c r="AY66" s="9"/>
      <c r="AZ66" s="25"/>
      <c r="BA66" s="25"/>
      <c r="BB66" s="25"/>
      <c r="BC66" s="25"/>
      <c r="BD66" s="25"/>
      <c r="BE66" s="25"/>
      <c r="BF66" s="25"/>
      <c r="BG66" s="38"/>
      <c r="BH66" s="38"/>
      <c r="BI66" s="38"/>
    </row>
    <row r="67" spans="1:58" s="13" customFormat="1" ht="16.5">
      <c r="A67" s="30" t="s">
        <v>778</v>
      </c>
      <c r="B67" s="9">
        <f t="shared" si="0"/>
        <v>400</v>
      </c>
      <c r="C67" s="9"/>
      <c r="D67" s="9">
        <v>200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>
        <v>200</v>
      </c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1:61" s="13" customFormat="1" ht="16.5">
      <c r="A68" s="21" t="s">
        <v>498</v>
      </c>
      <c r="B68" s="9">
        <f aca="true" t="shared" si="2" ref="B68:B92">SUM(C68:BI68)</f>
        <v>300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>
        <v>100</v>
      </c>
      <c r="AN68" s="9"/>
      <c r="AO68" s="9"/>
      <c r="AP68" s="25"/>
      <c r="AQ68" s="25"/>
      <c r="AR68" s="25"/>
      <c r="AS68" s="25"/>
      <c r="AT68" s="25"/>
      <c r="AU68" s="25"/>
      <c r="AV68" s="25"/>
      <c r="AW68" s="25"/>
      <c r="AX68" s="25"/>
      <c r="AY68" s="9"/>
      <c r="AZ68" s="25">
        <v>200</v>
      </c>
      <c r="BA68" s="25"/>
      <c r="BB68" s="25"/>
      <c r="BC68" s="25"/>
      <c r="BD68" s="25"/>
      <c r="BE68" s="25"/>
      <c r="BF68" s="25"/>
      <c r="BG68" s="38"/>
      <c r="BH68" s="38"/>
      <c r="BI68" s="38"/>
    </row>
    <row r="69" spans="1:58" s="13" customFormat="1" ht="16.5">
      <c r="A69" s="19" t="s">
        <v>682</v>
      </c>
      <c r="B69" s="9">
        <f t="shared" si="2"/>
        <v>300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>
        <v>200</v>
      </c>
      <c r="Z69" s="9"/>
      <c r="AA69" s="9"/>
      <c r="AB69" s="9"/>
      <c r="AC69" s="9"/>
      <c r="AD69" s="9"/>
      <c r="AE69" s="9"/>
      <c r="AF69" s="9"/>
      <c r="AG69" s="9">
        <v>100</v>
      </c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1:61" s="13" customFormat="1" ht="16.5">
      <c r="A70" s="19" t="s">
        <v>43</v>
      </c>
      <c r="B70" s="9">
        <f t="shared" si="2"/>
        <v>300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25"/>
      <c r="AQ70" s="25">
        <v>100</v>
      </c>
      <c r="AR70" s="25"/>
      <c r="AS70" s="25"/>
      <c r="AT70" s="25"/>
      <c r="AU70" s="25"/>
      <c r="AV70" s="25"/>
      <c r="AW70" s="25"/>
      <c r="AX70" s="25"/>
      <c r="AY70" s="9">
        <v>200</v>
      </c>
      <c r="AZ70" s="25"/>
      <c r="BA70" s="25"/>
      <c r="BB70" s="25"/>
      <c r="BC70" s="25"/>
      <c r="BD70" s="25"/>
      <c r="BE70" s="25"/>
      <c r="BF70" s="25"/>
      <c r="BG70" s="38"/>
      <c r="BH70" s="38"/>
      <c r="BI70" s="38"/>
    </row>
    <row r="71" spans="1:61" s="13" customFormat="1" ht="16.5">
      <c r="A71" s="29" t="s">
        <v>142</v>
      </c>
      <c r="B71" s="9">
        <f t="shared" si="2"/>
        <v>300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>
        <v>100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25"/>
      <c r="AQ71" s="25"/>
      <c r="AR71" s="25"/>
      <c r="AS71" s="25"/>
      <c r="AT71" s="25"/>
      <c r="AU71" s="25"/>
      <c r="AV71" s="25"/>
      <c r="AW71" s="25"/>
      <c r="AX71" s="25"/>
      <c r="AY71" s="9"/>
      <c r="AZ71" s="25"/>
      <c r="BA71" s="25"/>
      <c r="BB71" s="25"/>
      <c r="BC71" s="25"/>
      <c r="BD71" s="25">
        <v>100</v>
      </c>
      <c r="BE71" s="25"/>
      <c r="BF71" s="25"/>
      <c r="BG71" s="25"/>
      <c r="BH71" s="25">
        <v>100</v>
      </c>
      <c r="BI71" s="25"/>
    </row>
    <row r="72" spans="1:61" s="13" customFormat="1" ht="16.5">
      <c r="A72" s="29" t="s">
        <v>77</v>
      </c>
      <c r="B72" s="9">
        <f t="shared" si="2"/>
        <v>300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>
        <v>200</v>
      </c>
      <c r="BB72" s="9"/>
      <c r="BC72" s="9"/>
      <c r="BD72" s="9"/>
      <c r="BE72" s="9"/>
      <c r="BF72" s="9"/>
      <c r="BG72" s="9"/>
      <c r="BH72" s="9">
        <v>100</v>
      </c>
      <c r="BI72" s="9"/>
    </row>
    <row r="73" spans="1:61" s="13" customFormat="1" ht="16.5">
      <c r="A73" s="30" t="s">
        <v>145</v>
      </c>
      <c r="B73" s="9">
        <f t="shared" si="2"/>
        <v>300</v>
      </c>
      <c r="C73" s="9"/>
      <c r="D73" s="9"/>
      <c r="E73" s="9"/>
      <c r="F73" s="9"/>
      <c r="G73" s="9">
        <v>100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>
        <v>100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25"/>
      <c r="AQ73" s="25"/>
      <c r="AR73" s="25"/>
      <c r="AS73" s="25"/>
      <c r="AT73" s="25"/>
      <c r="AU73" s="25"/>
      <c r="AV73" s="25"/>
      <c r="AW73" s="25"/>
      <c r="AX73" s="25"/>
      <c r="AY73" s="9"/>
      <c r="AZ73" s="25"/>
      <c r="BA73" s="25"/>
      <c r="BB73" s="25"/>
      <c r="BC73" s="25"/>
      <c r="BD73" s="25"/>
      <c r="BE73" s="25"/>
      <c r="BF73" s="25">
        <v>100</v>
      </c>
      <c r="BG73" s="25"/>
      <c r="BH73" s="25"/>
      <c r="BI73" s="25"/>
    </row>
    <row r="74" spans="1:60" s="13" customFormat="1" ht="16.5">
      <c r="A74" s="30" t="s">
        <v>782</v>
      </c>
      <c r="B74" s="9">
        <f t="shared" si="2"/>
        <v>300</v>
      </c>
      <c r="C74" s="9"/>
      <c r="D74" s="9"/>
      <c r="E74" s="9"/>
      <c r="F74" s="9">
        <v>100</v>
      </c>
      <c r="G74" s="9"/>
      <c r="H74" s="9"/>
      <c r="I74" s="9"/>
      <c r="J74" s="9"/>
      <c r="K74" s="9"/>
      <c r="L74" s="9"/>
      <c r="M74" s="9"/>
      <c r="N74" s="9"/>
      <c r="O74" s="9"/>
      <c r="P74" s="9">
        <v>100</v>
      </c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>
        <v>100</v>
      </c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0"/>
      <c r="BH74" s="10"/>
    </row>
    <row r="75" spans="1:60" s="13" customFormat="1" ht="16.5">
      <c r="A75" s="21" t="s">
        <v>916</v>
      </c>
      <c r="B75" s="9">
        <f t="shared" si="2"/>
        <v>300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>
        <v>200</v>
      </c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>
        <v>100</v>
      </c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0"/>
      <c r="BH75" s="10"/>
    </row>
    <row r="76" spans="1:61" s="13" customFormat="1" ht="16.5">
      <c r="A76" s="30" t="s">
        <v>45</v>
      </c>
      <c r="B76" s="9">
        <f t="shared" si="2"/>
        <v>300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>
        <v>100</v>
      </c>
      <c r="S76" s="9"/>
      <c r="T76" s="9"/>
      <c r="U76" s="9">
        <v>100</v>
      </c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25"/>
      <c r="AQ76" s="25"/>
      <c r="AR76" s="25"/>
      <c r="AS76" s="25"/>
      <c r="AT76" s="25"/>
      <c r="AU76" s="25"/>
      <c r="AV76" s="25"/>
      <c r="AW76" s="25"/>
      <c r="AX76" s="25"/>
      <c r="AY76" s="9"/>
      <c r="AZ76" s="25"/>
      <c r="BA76" s="25"/>
      <c r="BB76" s="25"/>
      <c r="BC76" s="25"/>
      <c r="BD76" s="25"/>
      <c r="BE76" s="25"/>
      <c r="BF76" s="25">
        <v>100</v>
      </c>
      <c r="BG76" s="25"/>
      <c r="BH76" s="25"/>
      <c r="BI76" s="25"/>
    </row>
    <row r="77" spans="1:61" s="13" customFormat="1" ht="16.5">
      <c r="A77" s="21" t="s">
        <v>501</v>
      </c>
      <c r="B77" s="9">
        <f t="shared" si="2"/>
        <v>300</v>
      </c>
      <c r="C77" s="9"/>
      <c r="D77" s="9"/>
      <c r="E77" s="9"/>
      <c r="F77" s="9"/>
      <c r="G77" s="9"/>
      <c r="H77" s="9"/>
      <c r="I77" s="9"/>
      <c r="J77" s="9"/>
      <c r="K77" s="9"/>
      <c r="L77" s="9">
        <v>100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>
        <v>100</v>
      </c>
      <c r="AM77" s="9"/>
      <c r="AN77" s="9"/>
      <c r="AO77" s="9"/>
      <c r="AP77" s="25"/>
      <c r="AQ77" s="25"/>
      <c r="AR77" s="25"/>
      <c r="AS77" s="25"/>
      <c r="AT77" s="25"/>
      <c r="AU77" s="25">
        <v>100</v>
      </c>
      <c r="AV77" s="25"/>
      <c r="AW77" s="25"/>
      <c r="AX77" s="25"/>
      <c r="AY77" s="9"/>
      <c r="AZ77" s="25"/>
      <c r="BA77" s="25"/>
      <c r="BB77" s="25"/>
      <c r="BC77" s="25"/>
      <c r="BD77" s="25"/>
      <c r="BE77" s="25"/>
      <c r="BF77" s="25"/>
      <c r="BG77" s="38"/>
      <c r="BH77" s="38"/>
      <c r="BI77" s="38"/>
    </row>
    <row r="78" spans="1:61" s="13" customFormat="1" ht="16.5">
      <c r="A78" s="22" t="s">
        <v>502</v>
      </c>
      <c r="B78" s="9">
        <f t="shared" si="2"/>
        <v>300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>
        <v>100</v>
      </c>
      <c r="AD78" s="9"/>
      <c r="AE78" s="9"/>
      <c r="AF78" s="9"/>
      <c r="AG78" s="9"/>
      <c r="AH78" s="9"/>
      <c r="AI78" s="9">
        <v>100</v>
      </c>
      <c r="AJ78" s="9"/>
      <c r="AK78" s="9"/>
      <c r="AL78" s="9"/>
      <c r="AM78" s="9"/>
      <c r="AN78" s="9"/>
      <c r="AO78" s="9"/>
      <c r="AP78" s="25"/>
      <c r="AQ78" s="25"/>
      <c r="AR78" s="25"/>
      <c r="AS78" s="25"/>
      <c r="AT78" s="25"/>
      <c r="AU78" s="25"/>
      <c r="AV78" s="25"/>
      <c r="AW78" s="25"/>
      <c r="AX78" s="25">
        <v>100</v>
      </c>
      <c r="AY78" s="9"/>
      <c r="AZ78" s="25"/>
      <c r="BA78" s="25"/>
      <c r="BB78" s="25"/>
      <c r="BC78" s="25"/>
      <c r="BD78" s="25"/>
      <c r="BE78" s="25"/>
      <c r="BF78" s="25"/>
      <c r="BG78" s="38"/>
      <c r="BH78" s="38"/>
      <c r="BI78" s="38"/>
    </row>
    <row r="79" spans="1:61" s="13" customFormat="1" ht="16.5">
      <c r="A79" s="30" t="s">
        <v>504</v>
      </c>
      <c r="B79" s="9">
        <f t="shared" si="2"/>
        <v>300</v>
      </c>
      <c r="C79" s="9"/>
      <c r="D79" s="9"/>
      <c r="E79" s="9"/>
      <c r="F79" s="9">
        <v>100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>
        <v>100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25"/>
      <c r="AQ79" s="25"/>
      <c r="AR79" s="25"/>
      <c r="AS79" s="25"/>
      <c r="AT79" s="25"/>
      <c r="AU79" s="25"/>
      <c r="AV79" s="25"/>
      <c r="AW79" s="25"/>
      <c r="AX79" s="25"/>
      <c r="AY79" s="9"/>
      <c r="AZ79" s="25"/>
      <c r="BA79" s="25"/>
      <c r="BB79" s="25"/>
      <c r="BC79" s="25"/>
      <c r="BD79" s="25"/>
      <c r="BE79" s="25"/>
      <c r="BF79" s="25">
        <v>100</v>
      </c>
      <c r="BG79" s="25"/>
      <c r="BH79" s="25"/>
      <c r="BI79" s="25"/>
    </row>
    <row r="80" spans="1:58" s="13" customFormat="1" ht="16.5">
      <c r="A80" s="46" t="s">
        <v>623</v>
      </c>
      <c r="B80" s="9">
        <f t="shared" si="2"/>
        <v>300</v>
      </c>
      <c r="C80" s="9"/>
      <c r="D80" s="9"/>
      <c r="E80" s="9">
        <v>100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>
        <v>100</v>
      </c>
      <c r="AH80" s="9"/>
      <c r="AI80" s="9"/>
      <c r="AJ80" s="9">
        <v>100</v>
      </c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1:61" s="13" customFormat="1" ht="16.5">
      <c r="A81" s="22" t="s">
        <v>1196</v>
      </c>
      <c r="B81" s="9">
        <f t="shared" si="2"/>
        <v>300</v>
      </c>
      <c r="C81" s="9"/>
      <c r="D81" s="9"/>
      <c r="E81" s="9"/>
      <c r="F81" s="9"/>
      <c r="G81" s="9"/>
      <c r="H81" s="9"/>
      <c r="I81" s="9"/>
      <c r="J81" s="9"/>
      <c r="K81" s="9">
        <v>100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>
        <v>100</v>
      </c>
      <c r="AJ81" s="9"/>
      <c r="AK81" s="9"/>
      <c r="AL81" s="9"/>
      <c r="AM81" s="9"/>
      <c r="AN81" s="9"/>
      <c r="AO81" s="9"/>
      <c r="AP81" s="25"/>
      <c r="AQ81" s="25"/>
      <c r="AR81" s="25"/>
      <c r="AS81" s="25"/>
      <c r="AT81" s="25"/>
      <c r="AU81" s="25"/>
      <c r="AV81" s="25"/>
      <c r="AW81" s="25"/>
      <c r="AX81" s="25">
        <v>100</v>
      </c>
      <c r="AY81" s="9"/>
      <c r="AZ81" s="25"/>
      <c r="BA81" s="25"/>
      <c r="BB81" s="25"/>
      <c r="BC81" s="25"/>
      <c r="BD81" s="25"/>
      <c r="BE81" s="25"/>
      <c r="BF81" s="25"/>
      <c r="BG81" s="38"/>
      <c r="BH81" s="38"/>
      <c r="BI81" s="38"/>
    </row>
    <row r="82" spans="1:58" s="13" customFormat="1" ht="16.5">
      <c r="A82" s="30" t="s">
        <v>227</v>
      </c>
      <c r="B82" s="9">
        <f t="shared" si="2"/>
        <v>200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11"/>
      <c r="AQ82" s="11"/>
      <c r="AR82" s="11"/>
      <c r="AS82" s="11"/>
      <c r="AT82" s="11"/>
      <c r="AU82" s="11"/>
      <c r="AV82" s="11"/>
      <c r="AW82" s="11"/>
      <c r="AX82" s="11"/>
      <c r="AY82" s="9"/>
      <c r="AZ82" s="11"/>
      <c r="BA82" s="11"/>
      <c r="BB82" s="11"/>
      <c r="BC82" s="11"/>
      <c r="BD82" s="9">
        <v>200</v>
      </c>
      <c r="BE82" s="11"/>
      <c r="BF82" s="11"/>
    </row>
    <row r="83" spans="1:58" s="13" customFormat="1" ht="16.5">
      <c r="A83" s="19" t="s">
        <v>850</v>
      </c>
      <c r="B83" s="9">
        <f t="shared" si="2"/>
        <v>200</v>
      </c>
      <c r="C83" s="9"/>
      <c r="D83" s="9"/>
      <c r="E83" s="9"/>
      <c r="F83" s="9">
        <v>100</v>
      </c>
      <c r="G83" s="9"/>
      <c r="H83" s="9"/>
      <c r="I83" s="9"/>
      <c r="J83" s="9"/>
      <c r="K83" s="9"/>
      <c r="L83" s="9"/>
      <c r="M83" s="9"/>
      <c r="N83" s="9"/>
      <c r="O83" s="9"/>
      <c r="P83" s="9">
        <v>100</v>
      </c>
      <c r="Q83" s="9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1:58" s="13" customFormat="1" ht="16.5">
      <c r="A84" s="33" t="s">
        <v>309</v>
      </c>
      <c r="B84" s="9">
        <f t="shared" si="2"/>
        <v>200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11"/>
      <c r="AQ84" s="11"/>
      <c r="AR84" s="11"/>
      <c r="AS84" s="11"/>
      <c r="AT84" s="11"/>
      <c r="AU84" s="11"/>
      <c r="AV84" s="11"/>
      <c r="AW84" s="11"/>
      <c r="AX84" s="11"/>
      <c r="AY84" s="9">
        <v>200</v>
      </c>
      <c r="AZ84" s="11"/>
      <c r="BA84" s="11"/>
      <c r="BB84" s="11"/>
      <c r="BC84" s="11"/>
      <c r="BD84" s="11"/>
      <c r="BE84" s="11"/>
      <c r="BF84" s="11"/>
    </row>
    <row r="85" spans="1:58" s="13" customFormat="1" ht="16.5">
      <c r="A85" s="19" t="s">
        <v>872</v>
      </c>
      <c r="B85" s="9">
        <f t="shared" si="2"/>
        <v>200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>
        <v>200</v>
      </c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1:58" s="13" customFormat="1" ht="16.5">
      <c r="A86" s="56" t="s">
        <v>195</v>
      </c>
      <c r="B86" s="9">
        <f t="shared" si="2"/>
        <v>200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11"/>
      <c r="AE86" s="9">
        <v>200</v>
      </c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1:58" s="13" customFormat="1" ht="16.5">
      <c r="A87" s="19" t="s">
        <v>908</v>
      </c>
      <c r="B87" s="9">
        <f t="shared" si="2"/>
        <v>200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>
        <v>200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1:61" s="13" customFormat="1" ht="16.5">
      <c r="A88" s="30" t="s">
        <v>478</v>
      </c>
      <c r="B88" s="9">
        <f t="shared" si="2"/>
        <v>200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25"/>
      <c r="AQ88" s="25"/>
      <c r="AR88" s="25"/>
      <c r="AS88" s="25"/>
      <c r="AT88" s="25"/>
      <c r="AU88" s="25"/>
      <c r="AV88" s="25"/>
      <c r="AW88" s="25"/>
      <c r="AX88" s="25"/>
      <c r="AY88" s="9"/>
      <c r="AZ88" s="25"/>
      <c r="BA88" s="25"/>
      <c r="BB88" s="25"/>
      <c r="BC88" s="25">
        <v>200</v>
      </c>
      <c r="BD88" s="25"/>
      <c r="BE88" s="25"/>
      <c r="BF88" s="25"/>
      <c r="BG88" s="38"/>
      <c r="BH88" s="38"/>
      <c r="BI88" s="38"/>
    </row>
    <row r="89" spans="1:58" s="13" customFormat="1" ht="16.5">
      <c r="A89" s="32" t="s">
        <v>909</v>
      </c>
      <c r="B89" s="9">
        <f t="shared" si="2"/>
        <v>200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>
        <v>200</v>
      </c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1:58" s="13" customFormat="1" ht="16.5">
      <c r="A90" s="34" t="s">
        <v>910</v>
      </c>
      <c r="B90" s="9">
        <f t="shared" si="2"/>
        <v>200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>
        <v>200</v>
      </c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1:61" s="13" customFormat="1" ht="16.5">
      <c r="A91" s="30" t="s">
        <v>128</v>
      </c>
      <c r="B91" s="9">
        <f t="shared" si="2"/>
        <v>200</v>
      </c>
      <c r="C91" s="9"/>
      <c r="D91" s="9"/>
      <c r="E91" s="9"/>
      <c r="F91" s="9"/>
      <c r="G91" s="9">
        <v>100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25"/>
      <c r="AQ91" s="25"/>
      <c r="AR91" s="25"/>
      <c r="AS91" s="25"/>
      <c r="AT91" s="25"/>
      <c r="AU91" s="25"/>
      <c r="AV91" s="25"/>
      <c r="AW91" s="25"/>
      <c r="AX91" s="25"/>
      <c r="AY91" s="9"/>
      <c r="AZ91" s="25"/>
      <c r="BA91" s="25"/>
      <c r="BB91" s="25"/>
      <c r="BC91" s="25"/>
      <c r="BD91" s="25"/>
      <c r="BE91" s="25"/>
      <c r="BF91" s="25">
        <v>100</v>
      </c>
      <c r="BG91" s="25"/>
      <c r="BH91" s="25"/>
      <c r="BI91" s="25"/>
    </row>
    <row r="92" spans="1:58" s="13" customFormat="1" ht="16.5">
      <c r="A92" s="32" t="s">
        <v>911</v>
      </c>
      <c r="B92" s="9">
        <f t="shared" si="2"/>
        <v>200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>
        <v>200</v>
      </c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</row>
    <row r="93" spans="1:61" s="13" customFormat="1" ht="16.5">
      <c r="A93" s="22" t="s">
        <v>912</v>
      </c>
      <c r="B93" s="9">
        <f aca="true" t="shared" si="3" ref="B93:B129">SUM(C93:BI93)</f>
        <v>200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25"/>
      <c r="AQ93" s="25"/>
      <c r="AR93" s="25"/>
      <c r="AS93" s="25"/>
      <c r="AT93" s="25"/>
      <c r="AU93" s="25"/>
      <c r="AV93" s="25"/>
      <c r="AW93" s="25"/>
      <c r="AX93" s="25">
        <v>100</v>
      </c>
      <c r="AY93" s="9">
        <v>100</v>
      </c>
      <c r="AZ93" s="25"/>
      <c r="BA93" s="25"/>
      <c r="BB93" s="25"/>
      <c r="BC93" s="25"/>
      <c r="BD93" s="25"/>
      <c r="BE93" s="25"/>
      <c r="BF93" s="25"/>
      <c r="BG93" s="38"/>
      <c r="BH93" s="38"/>
      <c r="BI93" s="38"/>
    </row>
    <row r="94" spans="1:60" s="13" customFormat="1" ht="16.5">
      <c r="A94" s="46" t="s">
        <v>624</v>
      </c>
      <c r="B94" s="9">
        <f t="shared" si="3"/>
        <v>200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>
        <v>100</v>
      </c>
      <c r="AE94" s="9"/>
      <c r="AF94" s="9"/>
      <c r="AG94" s="9"/>
      <c r="AH94" s="9"/>
      <c r="AI94" s="9"/>
      <c r="AJ94" s="9">
        <v>100</v>
      </c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0"/>
      <c r="BH94" s="10"/>
    </row>
    <row r="95" spans="1:61" s="13" customFormat="1" ht="16.5">
      <c r="A95" s="22" t="s">
        <v>914</v>
      </c>
      <c r="B95" s="9">
        <f t="shared" si="3"/>
        <v>200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25"/>
      <c r="AQ95" s="25"/>
      <c r="AR95" s="25"/>
      <c r="AS95" s="25"/>
      <c r="AT95" s="25"/>
      <c r="AU95" s="25"/>
      <c r="AV95" s="25"/>
      <c r="AW95" s="25"/>
      <c r="AX95" s="25">
        <v>100</v>
      </c>
      <c r="AY95" s="9">
        <v>100</v>
      </c>
      <c r="AZ95" s="25"/>
      <c r="BA95" s="25"/>
      <c r="BB95" s="25"/>
      <c r="BC95" s="25"/>
      <c r="BD95" s="25"/>
      <c r="BE95" s="25"/>
      <c r="BF95" s="25"/>
      <c r="BG95" s="38"/>
      <c r="BH95" s="38"/>
      <c r="BI95" s="38"/>
    </row>
    <row r="96" spans="1:58" s="13" customFormat="1" ht="16.5">
      <c r="A96" s="74" t="s">
        <v>1168</v>
      </c>
      <c r="B96" s="9">
        <f t="shared" si="3"/>
        <v>200</v>
      </c>
      <c r="C96" s="9"/>
      <c r="D96" s="9">
        <v>200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</row>
    <row r="97" spans="1:58" s="13" customFormat="1" ht="16.5">
      <c r="A97" s="19" t="s">
        <v>814</v>
      </c>
      <c r="B97" s="9">
        <f t="shared" si="3"/>
        <v>200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>
        <v>200</v>
      </c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</row>
    <row r="98" spans="1:58" s="13" customFormat="1" ht="16.5">
      <c r="A98" s="19" t="s">
        <v>915</v>
      </c>
      <c r="B98" s="9">
        <f t="shared" si="3"/>
        <v>200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>
        <v>200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</row>
    <row r="99" spans="1:60" s="13" customFormat="1" ht="16.5">
      <c r="A99" s="33" t="s">
        <v>332</v>
      </c>
      <c r="B99" s="9">
        <f t="shared" si="3"/>
        <v>200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>
        <v>100</v>
      </c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11"/>
      <c r="AQ99" s="11"/>
      <c r="AR99" s="11"/>
      <c r="AS99" s="11"/>
      <c r="AT99" s="11"/>
      <c r="AU99" s="11"/>
      <c r="AV99" s="11"/>
      <c r="AW99" s="11"/>
      <c r="AX99" s="11"/>
      <c r="AY99" s="9">
        <v>100</v>
      </c>
      <c r="AZ99" s="11"/>
      <c r="BA99" s="11"/>
      <c r="BB99" s="11"/>
      <c r="BC99" s="11"/>
      <c r="BD99" s="11"/>
      <c r="BE99" s="11"/>
      <c r="BF99" s="11"/>
      <c r="BG99" s="10"/>
      <c r="BH99" s="10"/>
    </row>
    <row r="100" spans="1:58" s="13" customFormat="1" ht="16.5">
      <c r="A100" s="74" t="s">
        <v>1177</v>
      </c>
      <c r="B100" s="9">
        <f t="shared" si="3"/>
        <v>200</v>
      </c>
      <c r="C100" s="9"/>
      <c r="D100" s="9">
        <v>200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</row>
    <row r="101" spans="1:61" s="13" customFormat="1" ht="16.5">
      <c r="A101" s="30" t="s">
        <v>57</v>
      </c>
      <c r="B101" s="9">
        <f t="shared" si="3"/>
        <v>200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25"/>
      <c r="AQ101" s="25"/>
      <c r="AR101" s="25"/>
      <c r="AS101" s="25"/>
      <c r="AT101" s="25"/>
      <c r="AU101" s="25"/>
      <c r="AV101" s="25"/>
      <c r="AW101" s="25"/>
      <c r="AX101" s="25"/>
      <c r="AY101" s="9"/>
      <c r="AZ101" s="25"/>
      <c r="BA101" s="25"/>
      <c r="BB101" s="25"/>
      <c r="BC101" s="25"/>
      <c r="BD101" s="25"/>
      <c r="BE101" s="25"/>
      <c r="BF101" s="25">
        <v>200</v>
      </c>
      <c r="BG101" s="25"/>
      <c r="BH101" s="25"/>
      <c r="BI101" s="25"/>
    </row>
    <row r="102" spans="1:61" s="13" customFormat="1" ht="16.5">
      <c r="A102" s="19" t="s">
        <v>87</v>
      </c>
      <c r="B102" s="9">
        <f t="shared" si="3"/>
        <v>200</v>
      </c>
      <c r="C102" s="9"/>
      <c r="D102" s="9">
        <v>100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25"/>
      <c r="AQ102" s="25">
        <v>100</v>
      </c>
      <c r="AR102" s="25"/>
      <c r="AS102" s="25"/>
      <c r="AT102" s="25"/>
      <c r="AU102" s="25"/>
      <c r="AV102" s="25"/>
      <c r="AW102" s="25"/>
      <c r="AX102" s="25"/>
      <c r="AY102" s="9"/>
      <c r="AZ102" s="25"/>
      <c r="BA102" s="25"/>
      <c r="BB102" s="25"/>
      <c r="BC102" s="25"/>
      <c r="BD102" s="25"/>
      <c r="BE102" s="25"/>
      <c r="BF102" s="25"/>
      <c r="BG102" s="38"/>
      <c r="BH102" s="38"/>
      <c r="BI102" s="38"/>
    </row>
    <row r="103" spans="1:58" s="13" customFormat="1" ht="16.5">
      <c r="A103" s="19" t="s">
        <v>1146</v>
      </c>
      <c r="B103" s="9">
        <f t="shared" si="3"/>
        <v>200</v>
      </c>
      <c r="C103" s="9"/>
      <c r="D103" s="9">
        <v>100</v>
      </c>
      <c r="E103" s="9"/>
      <c r="F103" s="9"/>
      <c r="G103" s="9"/>
      <c r="H103" s="9"/>
      <c r="I103" s="9"/>
      <c r="J103" s="9"/>
      <c r="K103" s="9"/>
      <c r="L103" s="9">
        <v>100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</row>
    <row r="104" spans="1:58" s="13" customFormat="1" ht="16.5">
      <c r="A104" s="19" t="s">
        <v>1145</v>
      </c>
      <c r="B104" s="9">
        <f t="shared" si="3"/>
        <v>200</v>
      </c>
      <c r="C104" s="9"/>
      <c r="D104" s="9">
        <v>100</v>
      </c>
      <c r="E104" s="9"/>
      <c r="F104" s="9"/>
      <c r="G104" s="9"/>
      <c r="H104" s="9"/>
      <c r="I104" s="9"/>
      <c r="J104" s="9"/>
      <c r="K104" s="9"/>
      <c r="L104" s="9">
        <v>100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</row>
    <row r="105" spans="1:61" s="13" customFormat="1" ht="16.5">
      <c r="A105" s="32" t="s">
        <v>1202</v>
      </c>
      <c r="B105" s="9">
        <f t="shared" si="3"/>
        <v>200</v>
      </c>
      <c r="C105" s="9"/>
      <c r="D105" s="9">
        <v>100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25"/>
      <c r="AQ105" s="25"/>
      <c r="AR105" s="25"/>
      <c r="AS105" s="25"/>
      <c r="AT105" s="25"/>
      <c r="AU105" s="25"/>
      <c r="AV105" s="25">
        <v>100</v>
      </c>
      <c r="AW105" s="25"/>
      <c r="AX105" s="25"/>
      <c r="AY105" s="9"/>
      <c r="AZ105" s="25"/>
      <c r="BA105" s="25"/>
      <c r="BB105" s="25"/>
      <c r="BC105" s="25"/>
      <c r="BD105" s="25"/>
      <c r="BE105" s="25"/>
      <c r="BF105" s="25"/>
      <c r="BG105" s="25"/>
      <c r="BH105" s="25"/>
      <c r="BI105" s="38"/>
    </row>
    <row r="106" spans="1:58" s="13" customFormat="1" ht="16.5">
      <c r="A106" s="19" t="s">
        <v>758</v>
      </c>
      <c r="B106" s="9">
        <f t="shared" si="3"/>
        <v>200</v>
      </c>
      <c r="C106" s="11"/>
      <c r="D106" s="9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9">
        <v>200</v>
      </c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</row>
    <row r="107" spans="1:61" s="13" customFormat="1" ht="16.5">
      <c r="A107" s="36" t="s">
        <v>106</v>
      </c>
      <c r="B107" s="9">
        <f t="shared" si="3"/>
        <v>100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25">
        <v>100</v>
      </c>
      <c r="AQ107" s="25"/>
      <c r="AR107" s="25"/>
      <c r="AS107" s="25"/>
      <c r="AT107" s="25"/>
      <c r="AU107" s="25"/>
      <c r="AV107" s="25"/>
      <c r="AW107" s="25"/>
      <c r="AX107" s="25"/>
      <c r="AY107" s="9"/>
      <c r="AZ107" s="25"/>
      <c r="BA107" s="25"/>
      <c r="BB107" s="25"/>
      <c r="BC107" s="25"/>
      <c r="BD107" s="25"/>
      <c r="BE107" s="25"/>
      <c r="BF107" s="25"/>
      <c r="BG107" s="38"/>
      <c r="BH107" s="38"/>
      <c r="BI107" s="38"/>
    </row>
    <row r="108" spans="1:61" s="13" customFormat="1" ht="16.5">
      <c r="A108" s="30" t="s">
        <v>104</v>
      </c>
      <c r="B108" s="9">
        <f t="shared" si="3"/>
        <v>100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25"/>
      <c r="AQ108" s="25"/>
      <c r="AR108" s="25"/>
      <c r="AS108" s="25"/>
      <c r="AT108" s="25"/>
      <c r="AU108" s="25"/>
      <c r="AV108" s="25"/>
      <c r="AW108" s="25"/>
      <c r="AX108" s="25"/>
      <c r="AY108" s="9"/>
      <c r="AZ108" s="25"/>
      <c r="BA108" s="25"/>
      <c r="BB108" s="25"/>
      <c r="BC108" s="25"/>
      <c r="BD108" s="25"/>
      <c r="BE108" s="25"/>
      <c r="BF108" s="25">
        <v>100</v>
      </c>
      <c r="BG108" s="25"/>
      <c r="BH108" s="25"/>
      <c r="BI108" s="25"/>
    </row>
    <row r="109" spans="1:58" s="13" customFormat="1" ht="16.5">
      <c r="A109" s="30" t="s">
        <v>808</v>
      </c>
      <c r="B109" s="9">
        <f t="shared" si="3"/>
        <v>100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1"/>
      <c r="Z109" s="9">
        <v>100</v>
      </c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</row>
    <row r="110" spans="1:61" s="13" customFormat="1" ht="16.5">
      <c r="A110" s="22" t="s">
        <v>1197</v>
      </c>
      <c r="B110" s="9">
        <f t="shared" si="3"/>
        <v>100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25"/>
      <c r="AQ110" s="25"/>
      <c r="AR110" s="25"/>
      <c r="AS110" s="25"/>
      <c r="AT110" s="25"/>
      <c r="AU110" s="25"/>
      <c r="AV110" s="25"/>
      <c r="AW110" s="25"/>
      <c r="AX110" s="25">
        <v>100</v>
      </c>
      <c r="AY110" s="9"/>
      <c r="AZ110" s="25"/>
      <c r="BA110" s="25"/>
      <c r="BB110" s="25"/>
      <c r="BC110" s="25"/>
      <c r="BD110" s="25"/>
      <c r="BE110" s="25"/>
      <c r="BF110" s="25"/>
      <c r="BG110" s="38"/>
      <c r="BH110" s="38"/>
      <c r="BI110" s="38"/>
    </row>
    <row r="111" spans="1:58" s="13" customFormat="1" ht="16.5">
      <c r="A111" s="33" t="s">
        <v>196</v>
      </c>
      <c r="B111" s="9">
        <f t="shared" si="3"/>
        <v>100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11"/>
      <c r="AQ111" s="11"/>
      <c r="AR111" s="11"/>
      <c r="AS111" s="11"/>
      <c r="AT111" s="11"/>
      <c r="AU111" s="11"/>
      <c r="AV111" s="11"/>
      <c r="AW111" s="11"/>
      <c r="AX111" s="11"/>
      <c r="AY111" s="9">
        <v>100</v>
      </c>
      <c r="AZ111" s="11"/>
      <c r="BA111" s="11"/>
      <c r="BB111" s="11"/>
      <c r="BC111" s="11"/>
      <c r="BD111" s="11"/>
      <c r="BE111" s="11"/>
      <c r="BF111" s="11"/>
    </row>
    <row r="112" spans="1:60" s="13" customFormat="1" ht="16.5">
      <c r="A112" s="19" t="s">
        <v>1198</v>
      </c>
      <c r="B112" s="9">
        <f t="shared" si="3"/>
        <v>100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>
        <v>100</v>
      </c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0"/>
      <c r="BH112" s="10"/>
    </row>
    <row r="113" spans="1:58" s="13" customFormat="1" ht="16.5">
      <c r="A113" s="19" t="s">
        <v>1199</v>
      </c>
      <c r="B113" s="9">
        <f t="shared" si="3"/>
        <v>100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>
        <v>100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</row>
    <row r="114" spans="1:58" s="13" customFormat="1" ht="16.5">
      <c r="A114" s="74" t="s">
        <v>935</v>
      </c>
      <c r="B114" s="9">
        <f t="shared" si="3"/>
        <v>100</v>
      </c>
      <c r="C114" s="9"/>
      <c r="D114" s="9">
        <v>100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</row>
    <row r="115" spans="1:60" s="13" customFormat="1" ht="16.5">
      <c r="A115" s="19" t="s">
        <v>1200</v>
      </c>
      <c r="B115" s="9">
        <f t="shared" si="3"/>
        <v>100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>
        <v>100</v>
      </c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0"/>
      <c r="BH115" s="10"/>
    </row>
    <row r="116" spans="1:61" s="13" customFormat="1" ht="16.5">
      <c r="A116" s="19" t="s">
        <v>127</v>
      </c>
      <c r="B116" s="9">
        <f t="shared" si="3"/>
        <v>100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25"/>
      <c r="AQ116" s="25">
        <v>100</v>
      </c>
      <c r="AR116" s="25"/>
      <c r="AS116" s="25"/>
      <c r="AT116" s="25"/>
      <c r="AU116" s="25"/>
      <c r="AV116" s="25"/>
      <c r="AW116" s="25"/>
      <c r="AX116" s="25"/>
      <c r="AY116" s="9"/>
      <c r="AZ116" s="25"/>
      <c r="BA116" s="25"/>
      <c r="BB116" s="25"/>
      <c r="BC116" s="25"/>
      <c r="BD116" s="25"/>
      <c r="BE116" s="25"/>
      <c r="BF116" s="25"/>
      <c r="BG116" s="25"/>
      <c r="BH116" s="25"/>
      <c r="BI116" s="38"/>
    </row>
    <row r="117" spans="1:58" s="13" customFormat="1" ht="16.5">
      <c r="A117" s="74" t="s">
        <v>334</v>
      </c>
      <c r="B117" s="9">
        <f t="shared" si="3"/>
        <v>100</v>
      </c>
      <c r="C117" s="9"/>
      <c r="D117" s="9">
        <v>100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</row>
    <row r="118" spans="1:61" s="13" customFormat="1" ht="16.5">
      <c r="A118" s="29" t="s">
        <v>110</v>
      </c>
      <c r="B118" s="9">
        <f t="shared" si="3"/>
        <v>100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25"/>
      <c r="AQ118" s="25"/>
      <c r="AR118" s="25"/>
      <c r="AS118" s="25"/>
      <c r="AT118" s="25"/>
      <c r="AU118" s="25"/>
      <c r="AV118" s="25"/>
      <c r="AW118" s="25"/>
      <c r="AX118" s="25"/>
      <c r="AY118" s="9"/>
      <c r="AZ118" s="25"/>
      <c r="BA118" s="25"/>
      <c r="BB118" s="25"/>
      <c r="BC118" s="25"/>
      <c r="BD118" s="25"/>
      <c r="BE118" s="25"/>
      <c r="BF118" s="25"/>
      <c r="BG118" s="25"/>
      <c r="BH118" s="25">
        <v>100</v>
      </c>
      <c r="BI118" s="25"/>
    </row>
    <row r="119" spans="1:58" s="13" customFormat="1" ht="16.5">
      <c r="A119" s="74" t="s">
        <v>24</v>
      </c>
      <c r="B119" s="9">
        <f t="shared" si="3"/>
        <v>100</v>
      </c>
      <c r="C119" s="9"/>
      <c r="D119" s="9">
        <v>100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</row>
    <row r="120" spans="1:61" ht="16.5">
      <c r="A120" s="21" t="s">
        <v>1201</v>
      </c>
      <c r="B120" s="9">
        <f t="shared" si="3"/>
        <v>100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>
        <v>100</v>
      </c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3"/>
      <c r="BH120" s="13"/>
      <c r="BI120" s="13"/>
    </row>
    <row r="121" spans="1:61" ht="16.5">
      <c r="A121" s="74" t="s">
        <v>1178</v>
      </c>
      <c r="B121" s="9">
        <f t="shared" si="3"/>
        <v>100</v>
      </c>
      <c r="C121" s="9"/>
      <c r="D121" s="9">
        <v>100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3"/>
      <c r="BH121" s="13"/>
      <c r="BI121" s="13"/>
    </row>
    <row r="122" spans="1:61" ht="16.5">
      <c r="A122" s="32" t="s">
        <v>1203</v>
      </c>
      <c r="B122" s="9">
        <f t="shared" si="3"/>
        <v>100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>
        <v>100</v>
      </c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3"/>
      <c r="BH122" s="13"/>
      <c r="BI122" s="13"/>
    </row>
    <row r="123" spans="1:61" ht="16.5">
      <c r="A123" s="19" t="s">
        <v>1204</v>
      </c>
      <c r="B123" s="9">
        <f t="shared" si="3"/>
        <v>100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>
        <v>100</v>
      </c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3"/>
      <c r="BH123" s="13"/>
      <c r="BI123" s="13"/>
    </row>
    <row r="124" spans="1:61" ht="16.5">
      <c r="A124" s="46" t="s">
        <v>625</v>
      </c>
      <c r="B124" s="9">
        <f t="shared" si="3"/>
        <v>100</v>
      </c>
      <c r="C124" s="9"/>
      <c r="D124" s="9"/>
      <c r="E124" s="9">
        <v>100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3"/>
      <c r="BH124" s="13"/>
      <c r="BI124" s="13"/>
    </row>
    <row r="125" spans="1:61" ht="16.5">
      <c r="A125" s="19" t="s">
        <v>131</v>
      </c>
      <c r="B125" s="9">
        <f t="shared" si="3"/>
        <v>100</v>
      </c>
      <c r="C125" s="9"/>
      <c r="D125" s="9"/>
      <c r="E125" s="9"/>
      <c r="F125" s="9"/>
      <c r="G125" s="9"/>
      <c r="H125" s="11"/>
      <c r="I125" s="11"/>
      <c r="J125" s="11"/>
      <c r="K125" s="11"/>
      <c r="L125" s="9">
        <v>100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3"/>
      <c r="BH125" s="13"/>
      <c r="BI125" s="13"/>
    </row>
    <row r="126" spans="1:61" ht="16.5">
      <c r="A126" s="46" t="s">
        <v>302</v>
      </c>
      <c r="B126" s="9">
        <f t="shared" si="3"/>
        <v>100</v>
      </c>
      <c r="C126" s="9"/>
      <c r="D126" s="9"/>
      <c r="E126" s="9"/>
      <c r="F126" s="9"/>
      <c r="G126" s="9"/>
      <c r="H126" s="9">
        <v>100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3"/>
      <c r="BH126" s="13"/>
      <c r="BI126" s="13"/>
    </row>
    <row r="127" spans="1:61" ht="16.5">
      <c r="A127" s="32" t="s">
        <v>918</v>
      </c>
      <c r="B127" s="9">
        <f t="shared" si="3"/>
        <v>100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>
        <v>100</v>
      </c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3"/>
      <c r="BH127" s="13"/>
      <c r="BI127" s="13"/>
    </row>
    <row r="128" spans="1:61" ht="16.5">
      <c r="A128" s="19" t="s">
        <v>503</v>
      </c>
      <c r="B128" s="9">
        <f t="shared" si="3"/>
        <v>100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25"/>
      <c r="AQ128" s="25"/>
      <c r="AR128" s="25"/>
      <c r="AS128" s="25"/>
      <c r="AT128" s="25"/>
      <c r="AU128" s="25"/>
      <c r="AV128" s="25"/>
      <c r="AW128" s="25"/>
      <c r="AX128" s="25"/>
      <c r="AY128" s="9"/>
      <c r="AZ128" s="25"/>
      <c r="BA128" s="25"/>
      <c r="BB128" s="25"/>
      <c r="BC128" s="25"/>
      <c r="BD128" s="25"/>
      <c r="BE128" s="25"/>
      <c r="BF128" s="25"/>
      <c r="BG128" s="25"/>
      <c r="BH128" s="25">
        <v>100</v>
      </c>
      <c r="BI128" s="25"/>
    </row>
    <row r="129" spans="1:61" ht="16.5">
      <c r="A129" s="21" t="s">
        <v>505</v>
      </c>
      <c r="B129" s="9">
        <f t="shared" si="3"/>
        <v>100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25"/>
      <c r="AQ129" s="25"/>
      <c r="AR129" s="25"/>
      <c r="AS129" s="25"/>
      <c r="AT129" s="25"/>
      <c r="AU129" s="25"/>
      <c r="AV129" s="25"/>
      <c r="AW129" s="25"/>
      <c r="AX129" s="25">
        <v>100</v>
      </c>
      <c r="AY129" s="9"/>
      <c r="AZ129" s="25"/>
      <c r="BA129" s="25"/>
      <c r="BB129" s="25"/>
      <c r="BC129" s="25"/>
      <c r="BD129" s="25"/>
      <c r="BE129" s="25"/>
      <c r="BF129" s="25"/>
      <c r="BG129" s="25"/>
      <c r="BH129" s="25"/>
      <c r="BI129" s="38"/>
    </row>
  </sheetData>
  <sheetProtection/>
  <protectedRanges>
    <protectedRange sqref="A95" name="範圍2_40"/>
  </protectedRanges>
  <mergeCells count="1">
    <mergeCell ref="A1:BG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" sqref="A7"/>
    </sheetView>
  </sheetViews>
  <sheetFormatPr defaultColWidth="9.00390625" defaultRowHeight="16.5"/>
  <cols>
    <col min="1" max="1" width="12.75390625" style="3" customWidth="1"/>
    <col min="2" max="4" width="9.00390625" style="8" customWidth="1"/>
    <col min="5" max="5" width="9.00390625" style="44" customWidth="1"/>
    <col min="6" max="9" width="9.00390625" style="40" customWidth="1"/>
  </cols>
  <sheetData>
    <row r="1" ht="16.5">
      <c r="A1" s="43" t="s">
        <v>174</v>
      </c>
    </row>
    <row r="2" ht="16.5">
      <c r="A2" s="3" t="s">
        <v>165</v>
      </c>
    </row>
    <row r="3" spans="1:4" ht="16.5">
      <c r="A3" s="3" t="s">
        <v>166</v>
      </c>
      <c r="B3" s="6"/>
      <c r="C3" s="6"/>
      <c r="D3" s="6"/>
    </row>
    <row r="4" spans="1:6" ht="16.5">
      <c r="A4" s="3" t="s">
        <v>167</v>
      </c>
      <c r="B4" s="6"/>
      <c r="C4" s="52" t="s">
        <v>518</v>
      </c>
      <c r="D4" s="52" t="s">
        <v>518</v>
      </c>
      <c r="E4" s="53" t="s">
        <v>518</v>
      </c>
      <c r="F4" s="52" t="s">
        <v>518</v>
      </c>
    </row>
    <row r="5" spans="1:9" s="1" customFormat="1" ht="16.5">
      <c r="A5" s="3" t="s">
        <v>168</v>
      </c>
      <c r="B5" s="6"/>
      <c r="C5" s="3" t="s">
        <v>930</v>
      </c>
      <c r="D5" s="3" t="s">
        <v>705</v>
      </c>
      <c r="E5" s="53" t="s">
        <v>509</v>
      </c>
      <c r="F5" s="52" t="s">
        <v>509</v>
      </c>
      <c r="G5" s="41"/>
      <c r="H5" s="41"/>
      <c r="I5" s="41"/>
    </row>
    <row r="6" spans="1:6" ht="16.5">
      <c r="A6" s="3" t="s">
        <v>7</v>
      </c>
      <c r="B6" s="3" t="s">
        <v>169</v>
      </c>
      <c r="C6" s="3" t="s">
        <v>679</v>
      </c>
      <c r="D6" s="3" t="s">
        <v>679</v>
      </c>
      <c r="E6" s="54" t="s">
        <v>553</v>
      </c>
      <c r="F6" s="47" t="s">
        <v>510</v>
      </c>
    </row>
    <row r="7" spans="1:6" ht="16.5">
      <c r="A7" s="3" t="s">
        <v>531</v>
      </c>
      <c r="B7" s="8">
        <f>COUNT(D7:F7)</f>
        <v>2</v>
      </c>
      <c r="D7" s="49"/>
      <c r="E7" s="44">
        <v>19.03</v>
      </c>
      <c r="F7" s="42">
        <v>16.58</v>
      </c>
    </row>
    <row r="8" spans="1:6" ht="16.5">
      <c r="A8" s="3" t="s">
        <v>529</v>
      </c>
      <c r="B8" s="8">
        <f aca="true" t="shared" si="0" ref="B8:B71">COUNT(D8:F8)</f>
        <v>2</v>
      </c>
      <c r="D8" s="49"/>
      <c r="E8" s="44">
        <v>22.2</v>
      </c>
      <c r="F8" s="42">
        <v>22.38</v>
      </c>
    </row>
    <row r="9" spans="1:6" ht="16.5">
      <c r="A9" s="3" t="s">
        <v>527</v>
      </c>
      <c r="B9" s="8">
        <f t="shared" si="0"/>
        <v>3</v>
      </c>
      <c r="D9" s="50">
        <v>0.7847222222222222</v>
      </c>
      <c r="E9" s="44">
        <v>17.37</v>
      </c>
      <c r="F9" s="42">
        <v>17.42</v>
      </c>
    </row>
    <row r="10" spans="1:6" ht="16.5">
      <c r="A10" s="3" t="s">
        <v>535</v>
      </c>
      <c r="B10" s="8">
        <f t="shared" si="0"/>
        <v>2</v>
      </c>
      <c r="D10" s="49"/>
      <c r="E10" s="44">
        <v>21.1</v>
      </c>
      <c r="F10" s="42">
        <v>21.41</v>
      </c>
    </row>
    <row r="11" spans="1:6" ht="16.5">
      <c r="A11" s="3" t="s">
        <v>525</v>
      </c>
      <c r="B11" s="8">
        <f t="shared" si="0"/>
        <v>2</v>
      </c>
      <c r="D11" s="49"/>
      <c r="E11" s="44">
        <v>21.46</v>
      </c>
      <c r="F11" s="42">
        <v>21.38</v>
      </c>
    </row>
    <row r="12" spans="1:6" ht="16.5">
      <c r="A12" s="3" t="s">
        <v>520</v>
      </c>
      <c r="B12" s="8">
        <f t="shared" si="0"/>
        <v>2</v>
      </c>
      <c r="D12" s="49"/>
      <c r="E12" s="44">
        <v>22.15</v>
      </c>
      <c r="F12" s="42">
        <v>22.28</v>
      </c>
    </row>
    <row r="13" spans="1:6" ht="16.5">
      <c r="A13" s="3" t="s">
        <v>521</v>
      </c>
      <c r="B13" s="8">
        <f t="shared" si="0"/>
        <v>2</v>
      </c>
      <c r="D13" s="49"/>
      <c r="E13" s="44">
        <v>19.04</v>
      </c>
      <c r="F13" s="42">
        <v>19.06</v>
      </c>
    </row>
    <row r="14" spans="1:6" ht="16.5">
      <c r="A14" s="3" t="s">
        <v>523</v>
      </c>
      <c r="B14" s="8">
        <f t="shared" si="0"/>
        <v>2</v>
      </c>
      <c r="D14" s="49"/>
      <c r="E14" s="44">
        <v>21.48</v>
      </c>
      <c r="F14" s="42">
        <v>22</v>
      </c>
    </row>
    <row r="15" spans="1:6" ht="16.5">
      <c r="A15" s="3" t="s">
        <v>511</v>
      </c>
      <c r="B15" s="8">
        <f t="shared" si="0"/>
        <v>2</v>
      </c>
      <c r="D15" s="49"/>
      <c r="E15" s="44">
        <v>22.33</v>
      </c>
      <c r="F15" s="42">
        <v>21.4</v>
      </c>
    </row>
    <row r="16" spans="1:6" ht="16.5">
      <c r="A16" s="3" t="s">
        <v>519</v>
      </c>
      <c r="B16" s="8">
        <f t="shared" si="0"/>
        <v>3</v>
      </c>
      <c r="D16" s="50">
        <v>0.7986111111111112</v>
      </c>
      <c r="E16" s="44">
        <v>19.15</v>
      </c>
      <c r="F16" s="42">
        <v>19.23</v>
      </c>
    </row>
    <row r="17" spans="1:6" ht="16.5">
      <c r="A17" s="3" t="s">
        <v>515</v>
      </c>
      <c r="B17" s="8">
        <f t="shared" si="0"/>
        <v>3</v>
      </c>
      <c r="D17" s="50">
        <v>0.8604166666666666</v>
      </c>
      <c r="E17" s="44">
        <v>21.2</v>
      </c>
      <c r="F17" s="42">
        <v>20</v>
      </c>
    </row>
    <row r="18" spans="1:6" ht="16.5">
      <c r="A18" s="3" t="s">
        <v>512</v>
      </c>
      <c r="B18" s="8">
        <f t="shared" si="0"/>
        <v>2</v>
      </c>
      <c r="D18" s="49"/>
      <c r="E18" s="44">
        <v>20.01</v>
      </c>
      <c r="F18" s="42">
        <v>20.01</v>
      </c>
    </row>
    <row r="19" spans="1:6" ht="16.5">
      <c r="A19" s="3" t="s">
        <v>530</v>
      </c>
      <c r="B19" s="8">
        <f t="shared" si="0"/>
        <v>1</v>
      </c>
      <c r="D19" s="49"/>
      <c r="F19" s="42">
        <v>24.25</v>
      </c>
    </row>
    <row r="20" spans="1:6" ht="16.5">
      <c r="A20" s="3" t="s">
        <v>516</v>
      </c>
      <c r="B20" s="8">
        <f t="shared" si="0"/>
        <v>2</v>
      </c>
      <c r="D20" s="50">
        <v>0.8104166666666667</v>
      </c>
      <c r="F20" s="42">
        <v>19.27</v>
      </c>
    </row>
    <row r="21" spans="1:5" ht="16.5">
      <c r="A21" s="3" t="s">
        <v>554</v>
      </c>
      <c r="B21" s="8">
        <f t="shared" si="0"/>
        <v>1</v>
      </c>
      <c r="D21" s="49"/>
      <c r="E21" s="44">
        <v>28.38</v>
      </c>
    </row>
    <row r="22" spans="1:5" ht="16.5">
      <c r="A22" s="3" t="s">
        <v>559</v>
      </c>
      <c r="B22" s="8">
        <f t="shared" si="0"/>
        <v>1</v>
      </c>
      <c r="D22" s="48"/>
      <c r="E22" s="44">
        <v>18.09</v>
      </c>
    </row>
    <row r="23" spans="1:6" ht="16.5">
      <c r="A23" s="3" t="s">
        <v>514</v>
      </c>
      <c r="B23" s="8">
        <f t="shared" si="0"/>
        <v>1</v>
      </c>
      <c r="D23" s="48"/>
      <c r="F23" s="42">
        <v>19.53</v>
      </c>
    </row>
    <row r="24" spans="1:6" ht="16.5">
      <c r="A24" s="3" t="s">
        <v>517</v>
      </c>
      <c r="B24" s="8">
        <f t="shared" si="0"/>
        <v>1</v>
      </c>
      <c r="D24" s="48"/>
      <c r="F24" s="42">
        <v>20.38</v>
      </c>
    </row>
    <row r="25" spans="1:6" ht="16.5">
      <c r="A25" s="3" t="s">
        <v>524</v>
      </c>
      <c r="B25" s="8">
        <f t="shared" si="0"/>
        <v>1</v>
      </c>
      <c r="D25" s="48"/>
      <c r="F25" s="42">
        <v>25.52</v>
      </c>
    </row>
    <row r="26" spans="1:5" ht="16.5">
      <c r="A26" s="3" t="s">
        <v>560</v>
      </c>
      <c r="B26" s="8">
        <f t="shared" si="0"/>
        <v>2</v>
      </c>
      <c r="D26" s="50">
        <v>0.8291666666666666</v>
      </c>
      <c r="E26" s="44">
        <v>19.53</v>
      </c>
    </row>
    <row r="27" spans="1:5" ht="16.5">
      <c r="A27" s="3" t="s">
        <v>557</v>
      </c>
      <c r="B27" s="8">
        <f t="shared" si="0"/>
        <v>1</v>
      </c>
      <c r="D27" s="48"/>
      <c r="E27" s="44">
        <v>23.27</v>
      </c>
    </row>
    <row r="28" spans="1:6" ht="16.5">
      <c r="A28" s="3" t="s">
        <v>532</v>
      </c>
      <c r="B28" s="8">
        <f t="shared" si="0"/>
        <v>1</v>
      </c>
      <c r="D28" s="48"/>
      <c r="F28" s="42">
        <v>20.31</v>
      </c>
    </row>
    <row r="29" spans="1:6" ht="16.5">
      <c r="A29" s="3" t="s">
        <v>526</v>
      </c>
      <c r="B29" s="8">
        <f t="shared" si="0"/>
        <v>1</v>
      </c>
      <c r="D29" s="48"/>
      <c r="F29" s="42">
        <v>23.11</v>
      </c>
    </row>
    <row r="30" spans="1:6" ht="16.5">
      <c r="A30" s="3" t="s">
        <v>522</v>
      </c>
      <c r="B30" s="8">
        <f t="shared" si="0"/>
        <v>1</v>
      </c>
      <c r="D30" s="48"/>
      <c r="F30" s="42">
        <v>22.33</v>
      </c>
    </row>
    <row r="31" spans="1:6" ht="16.5">
      <c r="A31" s="3" t="s">
        <v>534</v>
      </c>
      <c r="B31" s="8">
        <f t="shared" si="0"/>
        <v>1</v>
      </c>
      <c r="D31" s="48"/>
      <c r="F31" s="42">
        <v>19.54</v>
      </c>
    </row>
    <row r="32" spans="1:5" ht="16.5">
      <c r="A32" s="3" t="s">
        <v>556</v>
      </c>
      <c r="B32" s="8">
        <f t="shared" si="0"/>
        <v>1</v>
      </c>
      <c r="D32" s="48"/>
      <c r="E32" s="44">
        <v>21.32</v>
      </c>
    </row>
    <row r="33" spans="1:5" ht="16.5">
      <c r="A33" s="3" t="s">
        <v>558</v>
      </c>
      <c r="B33" s="8">
        <f t="shared" si="0"/>
        <v>1</v>
      </c>
      <c r="D33" s="48"/>
      <c r="E33" s="44">
        <v>19.24</v>
      </c>
    </row>
    <row r="34" spans="1:5" ht="16.5">
      <c r="A34" s="3" t="s">
        <v>266</v>
      </c>
      <c r="B34" s="8">
        <f t="shared" si="0"/>
        <v>1</v>
      </c>
      <c r="D34" s="48"/>
      <c r="E34" s="44">
        <v>21.2</v>
      </c>
    </row>
    <row r="35" spans="1:6" ht="16.5">
      <c r="A35" s="3" t="s">
        <v>533</v>
      </c>
      <c r="B35" s="8">
        <f t="shared" si="0"/>
        <v>1</v>
      </c>
      <c r="D35" s="48"/>
      <c r="F35" s="42">
        <v>22.49</v>
      </c>
    </row>
    <row r="36" spans="1:5" ht="16.5">
      <c r="A36" s="3" t="s">
        <v>293</v>
      </c>
      <c r="B36" s="8">
        <f t="shared" si="0"/>
        <v>1</v>
      </c>
      <c r="D36" s="48"/>
      <c r="E36" s="44">
        <v>22.13</v>
      </c>
    </row>
    <row r="37" spans="1:6" ht="16.5">
      <c r="A37" s="3" t="s">
        <v>513</v>
      </c>
      <c r="B37" s="8">
        <f t="shared" si="0"/>
        <v>1</v>
      </c>
      <c r="D37" s="48"/>
      <c r="F37" s="42">
        <v>23.13</v>
      </c>
    </row>
    <row r="38" spans="1:5" ht="16.5">
      <c r="A38" s="3" t="s">
        <v>563</v>
      </c>
      <c r="B38" s="8">
        <f t="shared" si="0"/>
        <v>1</v>
      </c>
      <c r="D38" s="48"/>
      <c r="E38" s="44">
        <v>21.5</v>
      </c>
    </row>
    <row r="39" spans="1:5" ht="16.5">
      <c r="A39" s="3" t="s">
        <v>555</v>
      </c>
      <c r="B39" s="8">
        <f t="shared" si="0"/>
        <v>1</v>
      </c>
      <c r="D39" s="48"/>
      <c r="E39" s="44">
        <v>22.15</v>
      </c>
    </row>
    <row r="40" spans="1:6" ht="16.5">
      <c r="A40" s="3" t="s">
        <v>562</v>
      </c>
      <c r="B40" s="8">
        <f t="shared" si="0"/>
        <v>1</v>
      </c>
      <c r="D40" s="48"/>
      <c r="F40" s="42">
        <v>19.2</v>
      </c>
    </row>
    <row r="41" spans="1:6" ht="16.5">
      <c r="A41" s="3" t="s">
        <v>528</v>
      </c>
      <c r="B41" s="8">
        <f t="shared" si="0"/>
        <v>2</v>
      </c>
      <c r="D41" s="50">
        <v>0.7597222222222223</v>
      </c>
      <c r="F41" s="42">
        <v>17.55</v>
      </c>
    </row>
    <row r="42" spans="1:6" ht="16.5">
      <c r="A42" s="3" t="s">
        <v>294</v>
      </c>
      <c r="B42" s="8">
        <f t="shared" si="0"/>
        <v>1</v>
      </c>
      <c r="D42" s="48"/>
      <c r="F42" s="42">
        <v>20.14</v>
      </c>
    </row>
    <row r="43" spans="1:4" ht="16.5">
      <c r="A43" s="3" t="s">
        <v>715</v>
      </c>
      <c r="B43" s="8">
        <f t="shared" si="0"/>
        <v>1</v>
      </c>
      <c r="D43" s="50">
        <v>0.7069444444444444</v>
      </c>
    </row>
    <row r="44" spans="1:4" ht="16.5">
      <c r="A44" s="3" t="s">
        <v>717</v>
      </c>
      <c r="B44" s="8">
        <f t="shared" si="0"/>
        <v>1</v>
      </c>
      <c r="D44" s="50">
        <v>0.7229166666666668</v>
      </c>
    </row>
    <row r="45" spans="1:4" ht="16.5">
      <c r="A45" s="3" t="s">
        <v>633</v>
      </c>
      <c r="B45" s="8">
        <f t="shared" si="0"/>
        <v>1</v>
      </c>
      <c r="D45" s="50">
        <v>0.7229166666666668</v>
      </c>
    </row>
    <row r="46" spans="1:4" ht="16.5">
      <c r="A46" s="3" t="s">
        <v>716</v>
      </c>
      <c r="B46" s="8">
        <f t="shared" si="0"/>
        <v>1</v>
      </c>
      <c r="D46" s="50">
        <v>0.73125</v>
      </c>
    </row>
    <row r="47" spans="1:4" ht="16.5">
      <c r="A47" s="3" t="s">
        <v>718</v>
      </c>
      <c r="B47" s="8">
        <f t="shared" si="0"/>
        <v>1</v>
      </c>
      <c r="D47" s="50">
        <v>0.7381944444444444</v>
      </c>
    </row>
    <row r="48" spans="1:4" ht="16.5">
      <c r="A48" s="3" t="s">
        <v>719</v>
      </c>
      <c r="B48" s="8">
        <f t="shared" si="0"/>
        <v>1</v>
      </c>
      <c r="D48" s="50">
        <v>0.7659722222222222</v>
      </c>
    </row>
    <row r="49" spans="1:4" ht="16.5">
      <c r="A49" s="3" t="s">
        <v>720</v>
      </c>
      <c r="B49" s="8">
        <f t="shared" si="0"/>
        <v>1</v>
      </c>
      <c r="D49" s="50">
        <v>0.7694444444444444</v>
      </c>
    </row>
    <row r="50" spans="1:4" ht="16.5">
      <c r="A50" s="3" t="s">
        <v>721</v>
      </c>
      <c r="B50" s="8">
        <f t="shared" si="0"/>
        <v>1</v>
      </c>
      <c r="D50" s="50">
        <v>0.7722222222222223</v>
      </c>
    </row>
    <row r="51" spans="1:4" ht="16.5">
      <c r="A51" s="3" t="s">
        <v>722</v>
      </c>
      <c r="B51" s="8">
        <f t="shared" si="0"/>
        <v>1</v>
      </c>
      <c r="D51" s="50">
        <v>0.7777777777777778</v>
      </c>
    </row>
    <row r="52" spans="1:4" ht="16.5">
      <c r="A52" s="3" t="s">
        <v>706</v>
      </c>
      <c r="B52" s="8">
        <f t="shared" si="0"/>
        <v>1</v>
      </c>
      <c r="D52" s="50">
        <v>0.7819444444444444</v>
      </c>
    </row>
    <row r="53" spans="1:4" ht="16.5">
      <c r="A53" s="3" t="s">
        <v>707</v>
      </c>
      <c r="B53" s="8">
        <f t="shared" si="0"/>
        <v>1</v>
      </c>
      <c r="D53" s="50">
        <v>0.7819444444444444</v>
      </c>
    </row>
    <row r="54" spans="1:4" ht="16.5">
      <c r="A54" s="3" t="s">
        <v>708</v>
      </c>
      <c r="B54" s="8">
        <f t="shared" si="0"/>
        <v>1</v>
      </c>
      <c r="D54" s="50">
        <v>0.782638888888889</v>
      </c>
    </row>
    <row r="55" spans="1:4" ht="16.5">
      <c r="A55" s="3" t="s">
        <v>709</v>
      </c>
      <c r="B55" s="8">
        <f t="shared" si="0"/>
        <v>1</v>
      </c>
      <c r="D55" s="50">
        <v>0.7895833333333333</v>
      </c>
    </row>
    <row r="56" spans="1:4" ht="16.5">
      <c r="A56" s="3" t="s">
        <v>603</v>
      </c>
      <c r="B56" s="8">
        <f t="shared" si="0"/>
        <v>1</v>
      </c>
      <c r="D56" s="50">
        <v>0.7916666666666666</v>
      </c>
    </row>
    <row r="57" spans="1:4" ht="16.5">
      <c r="A57" s="3" t="s">
        <v>588</v>
      </c>
      <c r="B57" s="8">
        <f t="shared" si="0"/>
        <v>1</v>
      </c>
      <c r="D57" s="50">
        <v>0.7916666666666666</v>
      </c>
    </row>
    <row r="58" spans="1:4" ht="16.5">
      <c r="A58" s="3" t="s">
        <v>661</v>
      </c>
      <c r="B58" s="8">
        <f t="shared" si="0"/>
        <v>1</v>
      </c>
      <c r="D58" s="50">
        <v>0.7979166666666666</v>
      </c>
    </row>
    <row r="59" spans="1:4" ht="16.5">
      <c r="A59" s="3" t="s">
        <v>710</v>
      </c>
      <c r="B59" s="8">
        <f t="shared" si="0"/>
        <v>1</v>
      </c>
      <c r="D59" s="50">
        <v>0.8</v>
      </c>
    </row>
    <row r="60" spans="1:4" ht="16.5">
      <c r="A60" s="3" t="s">
        <v>711</v>
      </c>
      <c r="B60" s="8">
        <f t="shared" si="0"/>
        <v>1</v>
      </c>
      <c r="D60" s="50">
        <v>0.8152777777777778</v>
      </c>
    </row>
    <row r="61" spans="1:4" ht="16.5">
      <c r="A61" s="3" t="s">
        <v>712</v>
      </c>
      <c r="B61" s="8">
        <f t="shared" si="0"/>
        <v>1</v>
      </c>
      <c r="D61" s="50">
        <v>0.8159722222222222</v>
      </c>
    </row>
    <row r="62" spans="1:4" ht="16.5">
      <c r="A62" s="3" t="s">
        <v>723</v>
      </c>
      <c r="B62" s="8">
        <f t="shared" si="0"/>
        <v>1</v>
      </c>
      <c r="D62" s="50">
        <v>0.8222222222222223</v>
      </c>
    </row>
    <row r="63" spans="1:4" ht="16.5">
      <c r="A63" s="3" t="s">
        <v>927</v>
      </c>
      <c r="B63" s="8">
        <f t="shared" si="0"/>
        <v>1</v>
      </c>
      <c r="D63" s="50">
        <v>0.8243055555555556</v>
      </c>
    </row>
    <row r="64" spans="1:4" ht="16.5">
      <c r="A64" s="3" t="s">
        <v>634</v>
      </c>
      <c r="B64" s="8">
        <f t="shared" si="0"/>
        <v>1</v>
      </c>
      <c r="D64" s="50">
        <v>0.8305555555555556</v>
      </c>
    </row>
    <row r="65" spans="1:4" ht="16.5">
      <c r="A65" s="3" t="s">
        <v>713</v>
      </c>
      <c r="B65" s="8">
        <f t="shared" si="0"/>
        <v>1</v>
      </c>
      <c r="D65" s="50">
        <v>0.8534722222222223</v>
      </c>
    </row>
    <row r="66" spans="1:4" ht="16.5">
      <c r="A66" s="3" t="s">
        <v>714</v>
      </c>
      <c r="B66" s="8">
        <f t="shared" si="0"/>
        <v>1</v>
      </c>
      <c r="D66" s="50">
        <v>0.8534722222222223</v>
      </c>
    </row>
    <row r="67" spans="1:4" ht="16.5">
      <c r="A67" s="3" t="s">
        <v>724</v>
      </c>
      <c r="B67" s="8">
        <f t="shared" si="0"/>
        <v>1</v>
      </c>
      <c r="D67" s="50">
        <v>0.8583333333333334</v>
      </c>
    </row>
    <row r="68" spans="1:4" ht="16.5">
      <c r="A68" s="3" t="s">
        <v>725</v>
      </c>
      <c r="B68" s="8">
        <f t="shared" si="0"/>
        <v>1</v>
      </c>
      <c r="D68" s="50">
        <v>0.8708333333333332</v>
      </c>
    </row>
    <row r="69" spans="1:4" ht="16.5">
      <c r="A69" s="3" t="s">
        <v>266</v>
      </c>
      <c r="B69" s="8">
        <f t="shared" si="0"/>
        <v>1</v>
      </c>
      <c r="D69" s="50">
        <v>0.8756944444444444</v>
      </c>
    </row>
    <row r="70" spans="1:4" ht="16.5">
      <c r="A70" s="3" t="s">
        <v>646</v>
      </c>
      <c r="B70" s="8">
        <f t="shared" si="0"/>
        <v>1</v>
      </c>
      <c r="D70" s="50">
        <v>0.8777777777777778</v>
      </c>
    </row>
    <row r="71" spans="1:4" ht="16.5">
      <c r="A71" s="3" t="s">
        <v>726</v>
      </c>
      <c r="B71" s="8">
        <f t="shared" si="0"/>
        <v>1</v>
      </c>
      <c r="D71" s="50">
        <v>0.9020833333333332</v>
      </c>
    </row>
    <row r="72" spans="1:4" ht="16.5">
      <c r="A72" s="3" t="s">
        <v>727</v>
      </c>
      <c r="B72" s="8">
        <f>COUNT(D72:F72)</f>
        <v>1</v>
      </c>
      <c r="D72" s="50">
        <v>0.9347222222222222</v>
      </c>
    </row>
    <row r="73" spans="1:4" ht="16.5">
      <c r="A73" s="3" t="s">
        <v>644</v>
      </c>
      <c r="B73" s="8">
        <f>COUNT(D73:F73)</f>
        <v>1</v>
      </c>
      <c r="D73" s="50">
        <v>0.9444444444444445</v>
      </c>
    </row>
    <row r="74" spans="1:4" ht="16.5">
      <c r="A74" s="3" t="s">
        <v>655</v>
      </c>
      <c r="B74" s="8">
        <f>COUNT(D74:F74)</f>
        <v>1</v>
      </c>
      <c r="D74" s="50">
        <v>0.9465277777777777</v>
      </c>
    </row>
    <row r="75" spans="1:4" ht="16.5">
      <c r="A75" s="3" t="s">
        <v>642</v>
      </c>
      <c r="B75" s="8">
        <f>COUNT(D75:F75)</f>
        <v>1</v>
      </c>
      <c r="D75" s="50">
        <v>0.9729166666666668</v>
      </c>
    </row>
    <row r="76" spans="1:4" ht="16.5">
      <c r="A76" s="3" t="s">
        <v>657</v>
      </c>
      <c r="B76" s="8">
        <f>COUNT(D76:F76)</f>
        <v>1</v>
      </c>
      <c r="D76" s="50">
        <v>0.9993055555555556</v>
      </c>
    </row>
    <row r="77" spans="1:6" ht="16.5">
      <c r="A77" s="3" t="s">
        <v>662</v>
      </c>
      <c r="B77" s="8">
        <v>1</v>
      </c>
      <c r="D77" s="51" t="s">
        <v>728</v>
      </c>
      <c r="F77" s="40" t="s">
        <v>170</v>
      </c>
    </row>
    <row r="78" spans="1:4" ht="16.5">
      <c r="A78" s="3" t="s">
        <v>561</v>
      </c>
      <c r="B78" s="8">
        <v>1</v>
      </c>
      <c r="D78" s="51" t="s">
        <v>729</v>
      </c>
    </row>
    <row r="79" spans="1:4" ht="16.5">
      <c r="A79" s="3" t="s">
        <v>645</v>
      </c>
      <c r="B79" s="8">
        <v>1</v>
      </c>
      <c r="D79" s="51" t="s">
        <v>730</v>
      </c>
    </row>
    <row r="80" spans="1:4" ht="16.5">
      <c r="A80" s="3" t="s">
        <v>656</v>
      </c>
      <c r="B80" s="8">
        <v>1</v>
      </c>
      <c r="D80" s="51" t="s">
        <v>733</v>
      </c>
    </row>
    <row r="81" spans="1:4" ht="16.5">
      <c r="A81" s="3" t="s">
        <v>658</v>
      </c>
      <c r="B81" s="8">
        <v>1</v>
      </c>
      <c r="D81" s="51" t="s">
        <v>731</v>
      </c>
    </row>
    <row r="82" spans="1:4" ht="16.5">
      <c r="A82" s="3" t="s">
        <v>641</v>
      </c>
      <c r="B82" s="8">
        <v>1</v>
      </c>
      <c r="D82" s="51" t="s">
        <v>732</v>
      </c>
    </row>
    <row r="83" spans="1:4" ht="16.5">
      <c r="A83" s="3" t="s">
        <v>734</v>
      </c>
      <c r="B83" s="8">
        <v>1</v>
      </c>
      <c r="D83" s="51" t="s">
        <v>735</v>
      </c>
    </row>
    <row r="84" spans="1:4" ht="16.5">
      <c r="A84" s="3" t="s">
        <v>654</v>
      </c>
      <c r="B84" s="8">
        <v>1</v>
      </c>
      <c r="D84" s="51" t="s">
        <v>736</v>
      </c>
    </row>
    <row r="85" spans="1:4" ht="16.5">
      <c r="A85" s="3" t="s">
        <v>737</v>
      </c>
      <c r="B85" s="8">
        <v>1</v>
      </c>
      <c r="D85" s="51" t="s">
        <v>738</v>
      </c>
    </row>
    <row r="86" spans="1:4" ht="16.5">
      <c r="A86" s="3" t="s">
        <v>743</v>
      </c>
      <c r="B86" s="8">
        <v>1</v>
      </c>
      <c r="D86" s="51" t="s">
        <v>744</v>
      </c>
    </row>
    <row r="87" spans="1:4" ht="16.5">
      <c r="A87" s="3" t="s">
        <v>739</v>
      </c>
      <c r="B87" s="8">
        <v>1</v>
      </c>
      <c r="D87" s="51" t="s">
        <v>740</v>
      </c>
    </row>
    <row r="88" spans="1:4" ht="16.5">
      <c r="A88" s="3" t="s">
        <v>741</v>
      </c>
      <c r="B88" s="8">
        <v>1</v>
      </c>
      <c r="D88" s="51" t="s">
        <v>742</v>
      </c>
    </row>
    <row r="89" spans="1:4" ht="16.5">
      <c r="A89" s="3" t="s">
        <v>585</v>
      </c>
      <c r="B89" s="8">
        <v>1</v>
      </c>
      <c r="D89" s="51" t="s">
        <v>745</v>
      </c>
    </row>
    <row r="90" spans="1:4" ht="16.5">
      <c r="A90" s="3" t="s">
        <v>746</v>
      </c>
      <c r="B90" s="8">
        <v>1</v>
      </c>
      <c r="D90" s="51" t="s">
        <v>747</v>
      </c>
    </row>
    <row r="91" spans="1:4" ht="16.5">
      <c r="A91" s="3" t="s">
        <v>748</v>
      </c>
      <c r="B91" s="8">
        <v>1</v>
      </c>
      <c r="D91" s="51" t="s">
        <v>749</v>
      </c>
    </row>
    <row r="92" spans="1:4" ht="16.5">
      <c r="A92" s="3" t="s">
        <v>647</v>
      </c>
      <c r="B92" s="8">
        <v>1</v>
      </c>
      <c r="D92" s="51" t="s">
        <v>750</v>
      </c>
    </row>
    <row r="93" spans="1:4" ht="16.5">
      <c r="A93" s="3" t="s">
        <v>751</v>
      </c>
      <c r="B93" s="8">
        <v>1</v>
      </c>
      <c r="D93" s="51" t="s">
        <v>752</v>
      </c>
    </row>
    <row r="94" spans="1:4" ht="16.5">
      <c r="A94" s="3" t="s">
        <v>753</v>
      </c>
      <c r="B94" s="8">
        <v>1</v>
      </c>
      <c r="D94" s="51" t="s">
        <v>754</v>
      </c>
    </row>
    <row r="95" spans="1:4" ht="16.5">
      <c r="A95" s="3" t="s">
        <v>755</v>
      </c>
      <c r="B95" s="8">
        <v>1</v>
      </c>
      <c r="D95" s="51" t="s">
        <v>756</v>
      </c>
    </row>
    <row r="96" spans="1:4" ht="16.5">
      <c r="A96" s="3" t="s">
        <v>648</v>
      </c>
      <c r="B96" s="8">
        <v>1</v>
      </c>
      <c r="D96" s="51" t="s">
        <v>757</v>
      </c>
    </row>
    <row r="97" spans="1:4" ht="16.5">
      <c r="A97" s="3" t="s">
        <v>758</v>
      </c>
      <c r="B97" s="8">
        <v>1</v>
      </c>
      <c r="D97" s="51" t="s">
        <v>759</v>
      </c>
    </row>
    <row r="98" spans="1:4" ht="16.5">
      <c r="A98" s="3" t="s">
        <v>760</v>
      </c>
      <c r="B98" s="8">
        <v>1</v>
      </c>
      <c r="D98" s="51" t="s">
        <v>761</v>
      </c>
    </row>
    <row r="99" spans="1:4" ht="16.5">
      <c r="A99" s="3" t="s">
        <v>649</v>
      </c>
      <c r="B99" s="8">
        <v>1</v>
      </c>
      <c r="D99" s="51" t="s">
        <v>762</v>
      </c>
    </row>
    <row r="100" spans="1:4" ht="16.5">
      <c r="A100" s="62" t="s">
        <v>227</v>
      </c>
      <c r="B100" s="8">
        <v>1</v>
      </c>
      <c r="C100" s="63">
        <v>0.7034722222222222</v>
      </c>
      <c r="D100" s="48"/>
    </row>
    <row r="101" spans="1:4" ht="16.5">
      <c r="A101" s="62" t="s">
        <v>227</v>
      </c>
      <c r="B101" s="8">
        <v>1</v>
      </c>
      <c r="C101" s="60">
        <v>0.7715277777777777</v>
      </c>
      <c r="D101" s="48"/>
    </row>
    <row r="102" spans="1:4" ht="16.5">
      <c r="A102" s="62" t="s">
        <v>269</v>
      </c>
      <c r="B102" s="8">
        <v>1</v>
      </c>
      <c r="C102" s="60">
        <v>0.7756944444444445</v>
      </c>
      <c r="D102" s="48"/>
    </row>
    <row r="103" spans="1:4" ht="16.5">
      <c r="A103" s="62" t="s">
        <v>33</v>
      </c>
      <c r="B103" s="8">
        <v>1</v>
      </c>
      <c r="C103" s="60">
        <v>0.80625</v>
      </c>
      <c r="D103" s="48"/>
    </row>
    <row r="104" spans="1:4" ht="16.5">
      <c r="A104" s="62" t="s">
        <v>87</v>
      </c>
      <c r="B104" s="8">
        <v>1</v>
      </c>
      <c r="C104" s="60">
        <v>0.8125</v>
      </c>
      <c r="D104" s="48"/>
    </row>
    <row r="105" spans="1:4" ht="16.5">
      <c r="A105" s="62" t="s">
        <v>31</v>
      </c>
      <c r="B105" s="8">
        <v>1</v>
      </c>
      <c r="C105" s="60">
        <v>0.8166666666666668</v>
      </c>
      <c r="D105" s="48"/>
    </row>
    <row r="106" spans="1:4" ht="16.5">
      <c r="A106" s="62" t="s">
        <v>33</v>
      </c>
      <c r="B106" s="8">
        <v>1</v>
      </c>
      <c r="C106" s="60">
        <v>0.8256944444444444</v>
      </c>
      <c r="D106" s="48"/>
    </row>
    <row r="107" spans="1:4" ht="16.5">
      <c r="A107" s="62" t="s">
        <v>779</v>
      </c>
      <c r="B107" s="8">
        <v>1</v>
      </c>
      <c r="C107" s="60">
        <v>0.8270833333333334</v>
      </c>
      <c r="D107" s="48"/>
    </row>
    <row r="108" spans="1:4" ht="16.5">
      <c r="A108" s="62" t="s">
        <v>274</v>
      </c>
      <c r="B108" s="8">
        <v>1</v>
      </c>
      <c r="C108" s="60">
        <v>0.8305555555555556</v>
      </c>
      <c r="D108" s="48"/>
    </row>
    <row r="109" spans="1:4" ht="16.5">
      <c r="A109" s="62" t="s">
        <v>274</v>
      </c>
      <c r="B109" s="8">
        <v>1</v>
      </c>
      <c r="C109" s="60">
        <v>0.8506944444444445</v>
      </c>
      <c r="D109" s="48"/>
    </row>
    <row r="110" spans="1:4" ht="16.5">
      <c r="A110" s="62" t="s">
        <v>28</v>
      </c>
      <c r="B110" s="8">
        <v>1</v>
      </c>
      <c r="C110" s="60">
        <v>0.8541666666666666</v>
      </c>
      <c r="D110" s="48"/>
    </row>
    <row r="111" spans="1:4" ht="16.5">
      <c r="A111" s="62" t="s">
        <v>268</v>
      </c>
      <c r="B111" s="8">
        <v>1</v>
      </c>
      <c r="C111" s="60">
        <v>0.8611111111111112</v>
      </c>
      <c r="D111" s="48"/>
    </row>
    <row r="112" spans="1:4" ht="16.5">
      <c r="A112" s="62" t="s">
        <v>159</v>
      </c>
      <c r="B112" s="8">
        <v>1</v>
      </c>
      <c r="C112" s="60">
        <v>0.8645833333333334</v>
      </c>
      <c r="D112" s="48"/>
    </row>
    <row r="113" spans="1:4" ht="16.5">
      <c r="A113" s="62" t="s">
        <v>233</v>
      </c>
      <c r="B113" s="8">
        <v>1</v>
      </c>
      <c r="C113" s="60">
        <v>0.8729166666666667</v>
      </c>
      <c r="D113" s="48"/>
    </row>
    <row r="114" spans="1:4" ht="16.5">
      <c r="A114" s="62" t="s">
        <v>874</v>
      </c>
      <c r="B114" s="8">
        <v>1</v>
      </c>
      <c r="C114" s="60">
        <v>0.8895833333333334</v>
      </c>
      <c r="D114" s="48"/>
    </row>
    <row r="115" spans="1:4" ht="16.5">
      <c r="A115" s="62" t="s">
        <v>159</v>
      </c>
      <c r="B115" s="8">
        <v>1</v>
      </c>
      <c r="C115" s="60">
        <v>0.8986111111111111</v>
      </c>
      <c r="D115" s="48"/>
    </row>
    <row r="116" spans="1:4" ht="16.5">
      <c r="A116" s="62" t="s">
        <v>805</v>
      </c>
      <c r="B116" s="8">
        <v>1</v>
      </c>
      <c r="C116" s="60">
        <v>0.9319444444444445</v>
      </c>
      <c r="D116" s="48"/>
    </row>
    <row r="117" spans="1:4" ht="16.5">
      <c r="A117" s="62" t="s">
        <v>87</v>
      </c>
      <c r="B117" s="8">
        <v>1</v>
      </c>
      <c r="C117" s="60">
        <v>0.9347222222222222</v>
      </c>
      <c r="D117" s="48"/>
    </row>
    <row r="118" spans="1:4" ht="16.5">
      <c r="A118" s="62" t="s">
        <v>129</v>
      </c>
      <c r="B118" s="8">
        <v>1</v>
      </c>
      <c r="C118" s="60">
        <v>0.9368055555555556</v>
      </c>
      <c r="D118" s="48"/>
    </row>
    <row r="119" spans="1:4" ht="16.5">
      <c r="A119" s="62" t="s">
        <v>83</v>
      </c>
      <c r="B119" s="8">
        <v>1</v>
      </c>
      <c r="C119" s="60">
        <v>0.9430555555555555</v>
      </c>
      <c r="D119" s="48"/>
    </row>
    <row r="120" spans="1:4" ht="16.5">
      <c r="A120" s="62" t="s">
        <v>127</v>
      </c>
      <c r="B120" s="8">
        <v>1</v>
      </c>
      <c r="C120" s="60">
        <v>0.9569444444444444</v>
      </c>
      <c r="D120" s="48"/>
    </row>
    <row r="121" spans="1:4" ht="16.5">
      <c r="A121" s="62" t="s">
        <v>611</v>
      </c>
      <c r="B121" s="8">
        <v>1</v>
      </c>
      <c r="C121" s="60">
        <v>0.967361111111111</v>
      </c>
      <c r="D121" s="48"/>
    </row>
    <row r="122" spans="1:4" ht="16.5">
      <c r="A122" s="62" t="s">
        <v>928</v>
      </c>
      <c r="B122" s="8">
        <v>1</v>
      </c>
      <c r="C122" s="61">
        <v>1.0027777777777778</v>
      </c>
      <c r="D122" s="48"/>
    </row>
    <row r="123" spans="1:4" ht="16.5">
      <c r="A123" s="62" t="s">
        <v>272</v>
      </c>
      <c r="B123" s="8">
        <v>1</v>
      </c>
      <c r="C123" s="61">
        <v>1.0319444444444443</v>
      </c>
      <c r="D123" s="48"/>
    </row>
    <row r="124" spans="1:4" ht="16.5">
      <c r="A124" s="62" t="s">
        <v>929</v>
      </c>
      <c r="B124" s="8">
        <v>1</v>
      </c>
      <c r="C124" s="61">
        <v>1.0381944444444444</v>
      </c>
      <c r="D124" s="48"/>
    </row>
    <row r="125" spans="1:4" ht="16.5">
      <c r="A125" s="62" t="s">
        <v>929</v>
      </c>
      <c r="B125" s="8">
        <v>1</v>
      </c>
      <c r="C125" s="61">
        <v>1.1180555555555556</v>
      </c>
      <c r="D125" s="48"/>
    </row>
    <row r="126" ht="16.5">
      <c r="D126" s="48"/>
    </row>
    <row r="127" ht="16.5">
      <c r="D127" s="48"/>
    </row>
    <row r="128" ht="16.5">
      <c r="D128" s="48"/>
    </row>
    <row r="129" ht="16.5">
      <c r="D129" s="48"/>
    </row>
    <row r="130" ht="16.5">
      <c r="D130" s="48"/>
    </row>
    <row r="131" ht="16.5">
      <c r="D131" s="48"/>
    </row>
    <row r="132" ht="16.5">
      <c r="D132" s="48"/>
    </row>
    <row r="133" ht="16.5">
      <c r="D133" s="48"/>
    </row>
    <row r="134" ht="16.5">
      <c r="D134" s="48"/>
    </row>
    <row r="135" ht="16.5">
      <c r="D135" s="48"/>
    </row>
    <row r="136" ht="16.5">
      <c r="D136" s="48"/>
    </row>
    <row r="137" ht="16.5">
      <c r="D137" s="48"/>
    </row>
    <row r="138" ht="16.5">
      <c r="D138" s="48"/>
    </row>
    <row r="139" ht="16.5">
      <c r="D139" s="48"/>
    </row>
    <row r="140" ht="16.5">
      <c r="D140" s="48"/>
    </row>
    <row r="141" ht="16.5">
      <c r="D141" s="48"/>
    </row>
    <row r="142" ht="16.5">
      <c r="D142" s="48"/>
    </row>
    <row r="143" ht="16.5">
      <c r="D143" s="48"/>
    </row>
    <row r="144" ht="16.5">
      <c r="D144" s="48"/>
    </row>
    <row r="145" ht="16.5">
      <c r="D145" s="48"/>
    </row>
    <row r="146" ht="16.5">
      <c r="D146" s="48"/>
    </row>
    <row r="147" ht="16.5">
      <c r="D147" s="48"/>
    </row>
    <row r="148" ht="16.5">
      <c r="D148" s="48"/>
    </row>
    <row r="149" ht="16.5">
      <c r="D149" s="48"/>
    </row>
    <row r="150" ht="16.5">
      <c r="D150" s="48"/>
    </row>
    <row r="151" ht="16.5">
      <c r="D151" s="48"/>
    </row>
    <row r="152" ht="16.5">
      <c r="D152" s="48"/>
    </row>
    <row r="153" ht="16.5">
      <c r="D153" s="48"/>
    </row>
    <row r="154" ht="16.5">
      <c r="D154" s="48"/>
    </row>
    <row r="155" ht="16.5">
      <c r="D155" s="48"/>
    </row>
    <row r="156" ht="16.5">
      <c r="D156" s="48"/>
    </row>
    <row r="157" ht="16.5">
      <c r="D157" s="48"/>
    </row>
    <row r="158" ht="16.5">
      <c r="D158" s="48"/>
    </row>
    <row r="159" ht="16.5">
      <c r="D159" s="48"/>
    </row>
    <row r="160" ht="16.5">
      <c r="D160" s="48"/>
    </row>
    <row r="161" ht="16.5">
      <c r="D161" s="48"/>
    </row>
    <row r="162" ht="16.5">
      <c r="D162" s="48"/>
    </row>
    <row r="163" ht="16.5">
      <c r="D163" s="48"/>
    </row>
    <row r="164" ht="16.5">
      <c r="D164" s="48"/>
    </row>
    <row r="165" ht="16.5">
      <c r="D165" s="4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Frankie</dc:creator>
  <cp:keywords/>
  <dc:description/>
  <cp:lastModifiedBy>YANG</cp:lastModifiedBy>
  <dcterms:created xsi:type="dcterms:W3CDTF">2008-12-26T16:22:50Z</dcterms:created>
  <dcterms:modified xsi:type="dcterms:W3CDTF">2010-01-26T09:47:02Z</dcterms:modified>
  <cp:category/>
  <cp:version/>
  <cp:contentType/>
  <cp:contentStatus/>
</cp:coreProperties>
</file>